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-my.sharepoint.com/personal/cfa017_mt_gov/Documents/CFA017 Files/Trapping/Non-Targets &amp; Incidentals/"/>
    </mc:Choice>
  </mc:AlternateContent>
  <xr:revisionPtr revIDLastSave="2" documentId="8_{2B1712F3-FB41-494E-92D2-7BEE5F6EFFC5}" xr6:coauthVersionLast="36" xr6:coauthVersionMax="44" xr10:uidLastSave="{1E31D501-F684-4631-B77E-FAFBE897CB27}"/>
  <bookViews>
    <workbookView xWindow="0" yWindow="0" windowWidth="20430" windowHeight="6915" activeTab="6" xr2:uid="{DE97F800-AE84-41CD-BDBE-610B3132AB48}"/>
  </bookViews>
  <sheets>
    <sheet name="LY 2018" sheetId="1" r:id="rId1"/>
    <sheet name="LY 2019" sheetId="2" r:id="rId2"/>
    <sheet name="LY 2020" sheetId="3" r:id="rId3"/>
    <sheet name="Summary Non-Target Captures" sheetId="4" r:id="rId4"/>
    <sheet name="Species by Fate" sheetId="5" r:id="rId5"/>
    <sheet name="Species by Land Ownership" sheetId="6" r:id="rId6"/>
    <sheet name="Species by Trap Typ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8" l="1"/>
  <c r="AA15" i="5"/>
  <c r="M26" i="6"/>
  <c r="D26" i="6"/>
  <c r="C26" i="6"/>
  <c r="Z25" i="5"/>
  <c r="Y25" i="5"/>
  <c r="X25" i="5"/>
  <c r="W25" i="5"/>
  <c r="P25" i="5"/>
  <c r="O25" i="5"/>
  <c r="N25" i="5"/>
  <c r="M25" i="5"/>
  <c r="F25" i="5"/>
  <c r="E25" i="5"/>
  <c r="G25" i="5" s="1"/>
  <c r="D25" i="5"/>
  <c r="C25" i="5"/>
  <c r="G25" i="4"/>
  <c r="B25" i="4"/>
  <c r="D25" i="4"/>
  <c r="K25" i="8" l="1"/>
  <c r="AG25" i="8"/>
  <c r="V25" i="8"/>
  <c r="AC24" i="8"/>
  <c r="AC22" i="8"/>
  <c r="AC20" i="8"/>
  <c r="AC19" i="8"/>
  <c r="AC18" i="8"/>
  <c r="AC17" i="8"/>
  <c r="AC16" i="8"/>
  <c r="AC15" i="8"/>
  <c r="AC13" i="8"/>
  <c r="AC12" i="8"/>
  <c r="AC11" i="8"/>
  <c r="AC10" i="8"/>
  <c r="AC9" i="8"/>
  <c r="AC8" i="8"/>
  <c r="AC7" i="8"/>
  <c r="AC6" i="8"/>
  <c r="AC5" i="8"/>
  <c r="AC4" i="8"/>
  <c r="R24" i="8"/>
  <c r="R22" i="8"/>
  <c r="R20" i="8"/>
  <c r="R19" i="8"/>
  <c r="R18" i="8"/>
  <c r="R17" i="8"/>
  <c r="R16" i="8"/>
  <c r="R15" i="8"/>
  <c r="R13" i="8"/>
  <c r="R12" i="8"/>
  <c r="R11" i="8"/>
  <c r="R10" i="8"/>
  <c r="R9" i="8"/>
  <c r="R8" i="8"/>
  <c r="R7" i="8"/>
  <c r="R6" i="8"/>
  <c r="R5" i="8"/>
  <c r="R4" i="8"/>
  <c r="G24" i="8"/>
  <c r="G22" i="8"/>
  <c r="G20" i="8"/>
  <c r="G19" i="8"/>
  <c r="G18" i="8"/>
  <c r="G17" i="8"/>
  <c r="G16" i="8"/>
  <c r="G15" i="8"/>
  <c r="G13" i="8"/>
  <c r="G12" i="8"/>
  <c r="G11" i="8"/>
  <c r="G10" i="8"/>
  <c r="G9" i="8"/>
  <c r="G8" i="8"/>
  <c r="G7" i="8"/>
  <c r="G6" i="8"/>
  <c r="G5" i="8"/>
  <c r="G4" i="8"/>
  <c r="AF25" i="8"/>
  <c r="AE25" i="8"/>
  <c r="AB25" i="8"/>
  <c r="AA25" i="8"/>
  <c r="Z25" i="8"/>
  <c r="Y25" i="8"/>
  <c r="U25" i="8"/>
  <c r="T25" i="8"/>
  <c r="Q25" i="8"/>
  <c r="P25" i="8"/>
  <c r="O25" i="8"/>
  <c r="N25" i="8"/>
  <c r="J25" i="8"/>
  <c r="I25" i="8"/>
  <c r="F25" i="8"/>
  <c r="E25" i="8"/>
  <c r="D25" i="8"/>
  <c r="G25" i="8" s="1"/>
  <c r="C25" i="8"/>
  <c r="Z25" i="6"/>
  <c r="Z24" i="6"/>
  <c r="Z23" i="6"/>
  <c r="Z21" i="6"/>
  <c r="Z20" i="6"/>
  <c r="Z19" i="6"/>
  <c r="Z18" i="6"/>
  <c r="Z17" i="6"/>
  <c r="Z16" i="6"/>
  <c r="Z14" i="6"/>
  <c r="Z13" i="6"/>
  <c r="Z12" i="6"/>
  <c r="Z11" i="6"/>
  <c r="Z10" i="6"/>
  <c r="Z9" i="6"/>
  <c r="Z8" i="6"/>
  <c r="Z7" i="6"/>
  <c r="Z6" i="6"/>
  <c r="Z5" i="6"/>
  <c r="O25" i="6"/>
  <c r="O24" i="6"/>
  <c r="O23" i="6"/>
  <c r="O21" i="6"/>
  <c r="O20" i="6"/>
  <c r="O19" i="6"/>
  <c r="O18" i="6"/>
  <c r="O17" i="6"/>
  <c r="O16" i="6"/>
  <c r="O14" i="6"/>
  <c r="O13" i="6"/>
  <c r="O12" i="6"/>
  <c r="O11" i="6"/>
  <c r="O10" i="6"/>
  <c r="O9" i="6"/>
  <c r="O8" i="6"/>
  <c r="O7" i="6"/>
  <c r="O6" i="6"/>
  <c r="O5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F8" i="6"/>
  <c r="F7" i="6"/>
  <c r="F6" i="6"/>
  <c r="F5" i="6"/>
  <c r="Y26" i="6"/>
  <c r="X26" i="6"/>
  <c r="W26" i="6"/>
  <c r="N26" i="6"/>
  <c r="L26" i="6"/>
  <c r="E26" i="6"/>
  <c r="F26" i="6" s="1"/>
  <c r="AA23" i="5"/>
  <c r="AA21" i="5"/>
  <c r="AA20" i="5"/>
  <c r="AA19" i="5"/>
  <c r="AA18" i="5"/>
  <c r="AA17" i="5"/>
  <c r="AA16" i="5"/>
  <c r="AA14" i="5"/>
  <c r="AA13" i="5"/>
  <c r="AA12" i="5"/>
  <c r="AA11" i="5"/>
  <c r="AA10" i="5"/>
  <c r="AA9" i="5"/>
  <c r="AA8" i="5"/>
  <c r="AA7" i="5"/>
  <c r="AA6" i="5"/>
  <c r="AA5" i="5"/>
  <c r="AA25" i="5" s="1"/>
  <c r="Q6" i="5"/>
  <c r="Q5" i="5"/>
  <c r="Q23" i="5"/>
  <c r="Q21" i="5"/>
  <c r="Q20" i="5"/>
  <c r="Q18" i="5"/>
  <c r="Q17" i="5"/>
  <c r="Q16" i="5"/>
  <c r="Q14" i="5"/>
  <c r="Q13" i="5"/>
  <c r="Q12" i="5"/>
  <c r="Q11" i="5"/>
  <c r="Q10" i="5"/>
  <c r="Q9" i="5"/>
  <c r="Q8" i="5"/>
  <c r="Q7" i="5"/>
  <c r="G23" i="5"/>
  <c r="G21" i="5"/>
  <c r="G20" i="5"/>
  <c r="G19" i="5"/>
  <c r="G18" i="5"/>
  <c r="G17" i="5"/>
  <c r="G16" i="5"/>
  <c r="G14" i="5"/>
  <c r="G13" i="5"/>
  <c r="G12" i="5"/>
  <c r="G11" i="5"/>
  <c r="G10" i="5"/>
  <c r="G9" i="5"/>
  <c r="G8" i="5"/>
  <c r="G7" i="5"/>
  <c r="G6" i="5"/>
  <c r="G5" i="5"/>
  <c r="R25" i="8" l="1"/>
  <c r="O26" i="6"/>
  <c r="AC25" i="8"/>
  <c r="Z26" i="6"/>
  <c r="Q25" i="5"/>
</calcChain>
</file>

<file path=xl/sharedStrings.xml><?xml version="1.0" encoding="utf-8"?>
<sst xmlns="http://schemas.openxmlformats.org/spreadsheetml/2006/main" count="1883" uniqueCount="312">
  <si>
    <t>Species Trapped</t>
  </si>
  <si>
    <t>Target Species</t>
  </si>
  <si>
    <t>Trap Type</t>
  </si>
  <si>
    <t>Region</t>
  </si>
  <si>
    <t>Land Ownership</t>
  </si>
  <si>
    <t>Trap Legal?</t>
  </si>
  <si>
    <t>Condition</t>
  </si>
  <si>
    <t>Snare</t>
  </si>
  <si>
    <t>Private</t>
  </si>
  <si>
    <t>Killed</t>
  </si>
  <si>
    <t>N</t>
  </si>
  <si>
    <t>IC-190102-93</t>
  </si>
  <si>
    <t>N (frozen in snare)</t>
  </si>
  <si>
    <t>IC-190113-98</t>
  </si>
  <si>
    <t>Foothold</t>
  </si>
  <si>
    <t>Not Injured</t>
  </si>
  <si>
    <t>Y</t>
  </si>
  <si>
    <t>IC-181224-90</t>
  </si>
  <si>
    <t>IC-181227-91</t>
  </si>
  <si>
    <t>IC-190103-95</t>
  </si>
  <si>
    <t>IC-181218-83</t>
  </si>
  <si>
    <t>Foot Damage</t>
  </si>
  <si>
    <t>IC-181219-86</t>
  </si>
  <si>
    <t>USFS</t>
  </si>
  <si>
    <t>IC-181220-88</t>
  </si>
  <si>
    <t>IC-181220-87</t>
  </si>
  <si>
    <t>GW</t>
  </si>
  <si>
    <t>DNRC</t>
  </si>
  <si>
    <t>IC-190108-97</t>
  </si>
  <si>
    <t>IC-181218-82</t>
  </si>
  <si>
    <t>IC-181218-84</t>
  </si>
  <si>
    <t>Other (missing left ear, blind in left eye, missing half tail.)</t>
  </si>
  <si>
    <t>IC-181219-85</t>
  </si>
  <si>
    <t>IC-181218-81</t>
  </si>
  <si>
    <t>BLM</t>
  </si>
  <si>
    <t>Other (unknown)</t>
  </si>
  <si>
    <t>IC-181217-79</t>
  </si>
  <si>
    <t>Other (Dispatched)</t>
  </si>
  <si>
    <t>IC-181224-89</t>
  </si>
  <si>
    <t>IC-181214-77</t>
  </si>
  <si>
    <t>Other</t>
  </si>
  <si>
    <t>IC-181217-80</t>
  </si>
  <si>
    <t>IC-181217-78</t>
  </si>
  <si>
    <t>IC-190314-139</t>
  </si>
  <si>
    <t>IC-181105-76</t>
  </si>
  <si>
    <t>IC-181029-73</t>
  </si>
  <si>
    <t>IC-181105-75</t>
  </si>
  <si>
    <t>IC-180712-72</t>
  </si>
  <si>
    <t>IC-181105-74</t>
  </si>
  <si>
    <t>IC-180313-2</t>
  </si>
  <si>
    <t>IC-180313-1</t>
  </si>
  <si>
    <t>IC-190201-101</t>
  </si>
  <si>
    <t>IC-190122-99</t>
  </si>
  <si>
    <t>IC-190124-100</t>
  </si>
  <si>
    <t>IC-190108-96</t>
  </si>
  <si>
    <t>IC-200108-13</t>
  </si>
  <si>
    <t>N (dead)</t>
  </si>
  <si>
    <t>IC-200110-21</t>
  </si>
  <si>
    <t>IC-200111-22</t>
  </si>
  <si>
    <t>IC-200111-24</t>
  </si>
  <si>
    <t>IC-191224-10</t>
  </si>
  <si>
    <t>IC-200108-14</t>
  </si>
  <si>
    <t>IC-191216-8</t>
  </si>
  <si>
    <t>Other (minor bruising)</t>
  </si>
  <si>
    <t>IC-191218-9</t>
  </si>
  <si>
    <t>IC-191216-7</t>
  </si>
  <si>
    <t>IC-200109-15</t>
  </si>
  <si>
    <t>IC-200205-32</t>
  </si>
  <si>
    <t>IC-191210-5</t>
  </si>
  <si>
    <t>N (Dead)</t>
  </si>
  <si>
    <t>IC-191211-6</t>
  </si>
  <si>
    <t>IC-191210-4</t>
  </si>
  <si>
    <t>IC-191202-3</t>
  </si>
  <si>
    <t>Conibear</t>
  </si>
  <si>
    <t>N (dog died)</t>
  </si>
  <si>
    <t>IC-200109-16</t>
  </si>
  <si>
    <t>Other (bloodshot eyes)</t>
  </si>
  <si>
    <t>IC-191119-2</t>
  </si>
  <si>
    <t>IC-191231-11</t>
  </si>
  <si>
    <t>IC-191028-1</t>
  </si>
  <si>
    <t>IC-200518-41</t>
  </si>
  <si>
    <t>N (DECEASED)</t>
  </si>
  <si>
    <t>IC-200420-40</t>
  </si>
  <si>
    <t>IC-200325-39</t>
  </si>
  <si>
    <t>IC-200302-38</t>
  </si>
  <si>
    <t>IC-200218-37</t>
  </si>
  <si>
    <t>IC-200212-35</t>
  </si>
  <si>
    <t>IC-200210-34</t>
  </si>
  <si>
    <t>Other (broken leg)</t>
  </si>
  <si>
    <t>N (Severe injury)</t>
  </si>
  <si>
    <t>IC-200202-30</t>
  </si>
  <si>
    <t>IC-200205-33</t>
  </si>
  <si>
    <t>IC-200126-26</t>
  </si>
  <si>
    <t>IC-200129-29</t>
  </si>
  <si>
    <t>IC-200125-25</t>
  </si>
  <si>
    <t>IC-200127-27</t>
  </si>
  <si>
    <t>IC-200203-31</t>
  </si>
  <si>
    <t>IC-200218-36</t>
  </si>
  <si>
    <t>IC-200110-20</t>
  </si>
  <si>
    <t>IC-200109-18</t>
  </si>
  <si>
    <t>IC-200109-17</t>
  </si>
  <si>
    <t>N (severe injury leading to euthanasia)</t>
  </si>
  <si>
    <t>IC-200107-12</t>
  </si>
  <si>
    <t>IC-200111-23</t>
  </si>
  <si>
    <t>Released</t>
  </si>
  <si>
    <t>NT-200927-1</t>
  </si>
  <si>
    <t>Unknown</t>
  </si>
  <si>
    <t xml:space="preserve"> </t>
  </si>
  <si>
    <t>Dead</t>
  </si>
  <si>
    <t>NT-201101-1</t>
  </si>
  <si>
    <t>Public</t>
  </si>
  <si>
    <t>NT-201107-1</t>
  </si>
  <si>
    <t>RELEASED?</t>
  </si>
  <si>
    <t>NT-201207-1</t>
  </si>
  <si>
    <t>Bobcat</t>
  </si>
  <si>
    <t>Minor Injury</t>
  </si>
  <si>
    <t>NT-201207-2</t>
  </si>
  <si>
    <t>Coyote</t>
  </si>
  <si>
    <t>NT-201212-2</t>
  </si>
  <si>
    <t>NT-201214-1</t>
  </si>
  <si>
    <t>Severe Injury Leading to Euthanasia</t>
  </si>
  <si>
    <t>NT-201214-2</t>
  </si>
  <si>
    <t>NT-201215-1</t>
  </si>
  <si>
    <t>NT-201216-1</t>
  </si>
  <si>
    <t>NT-201217-1</t>
  </si>
  <si>
    <t>Good</t>
  </si>
  <si>
    <t>NT-201218-1</t>
  </si>
  <si>
    <t>NT-201219-1</t>
  </si>
  <si>
    <t>NT-201220-1</t>
  </si>
  <si>
    <t>NT-201221-1</t>
  </si>
  <si>
    <t>NT-201221-2</t>
  </si>
  <si>
    <t>NT-201222-1</t>
  </si>
  <si>
    <t>NT-201228-1</t>
  </si>
  <si>
    <t>Other (Unknown)</t>
  </si>
  <si>
    <t>NT-201228-2</t>
  </si>
  <si>
    <t>NT-201228-3</t>
  </si>
  <si>
    <t>NT-201229-1</t>
  </si>
  <si>
    <t>Wolf</t>
  </si>
  <si>
    <t>NT-201229-2</t>
  </si>
  <si>
    <t>NT-201230-1</t>
  </si>
  <si>
    <t>NT-201230-2</t>
  </si>
  <si>
    <t>NT-201231-1</t>
  </si>
  <si>
    <t>NT-201231-2</t>
  </si>
  <si>
    <t>NT-201231-3</t>
  </si>
  <si>
    <t>NT-201231-4</t>
  </si>
  <si>
    <t>NT-201231-7</t>
  </si>
  <si>
    <t>NT-201231-8</t>
  </si>
  <si>
    <t>NT-210102-1</t>
  </si>
  <si>
    <t>NT-210104-1</t>
  </si>
  <si>
    <t>NT-210104-4</t>
  </si>
  <si>
    <t>NT-210104-5</t>
  </si>
  <si>
    <t>NT-210105-1</t>
  </si>
  <si>
    <t>NT-210105-2</t>
  </si>
  <si>
    <t>NT-210105-3</t>
  </si>
  <si>
    <t>NT-210106-1</t>
  </si>
  <si>
    <t>NT-210106-3</t>
  </si>
  <si>
    <t>NT-210107-1</t>
  </si>
  <si>
    <t>NT-210107-2</t>
  </si>
  <si>
    <t>NT-210107-3</t>
  </si>
  <si>
    <t>NT-210108-1</t>
  </si>
  <si>
    <t>NT-210108-2</t>
  </si>
  <si>
    <t>NT-210109-3</t>
  </si>
  <si>
    <t>NT-210111-3</t>
  </si>
  <si>
    <t>Other (Released to Tobacco Valley Animal Shelter)</t>
  </si>
  <si>
    <t>NT-210111-6</t>
  </si>
  <si>
    <t>NT-210113-3</t>
  </si>
  <si>
    <t>Marten</t>
  </si>
  <si>
    <t>NT-210114-3</t>
  </si>
  <si>
    <t>Other (Shot)</t>
  </si>
  <si>
    <t>NT-210117-5</t>
  </si>
  <si>
    <t>Beaver</t>
  </si>
  <si>
    <t>NT-210119-5</t>
  </si>
  <si>
    <t>NT-210119-6</t>
  </si>
  <si>
    <t>NT-210119-7</t>
  </si>
  <si>
    <t>NT-210120-5</t>
  </si>
  <si>
    <t>NT-210121-5</t>
  </si>
  <si>
    <t>NT-210121-6</t>
  </si>
  <si>
    <t>NT-210124-5</t>
  </si>
  <si>
    <t>NT-210125-5</t>
  </si>
  <si>
    <t>Red Fox</t>
  </si>
  <si>
    <t>NT-210125-6</t>
  </si>
  <si>
    <t>NT-210126-5</t>
  </si>
  <si>
    <t>NT-210127-5</t>
  </si>
  <si>
    <t>NT-210127-6</t>
  </si>
  <si>
    <t>NT-210127-7</t>
  </si>
  <si>
    <t>NT-210127-8</t>
  </si>
  <si>
    <t>NT-210128-5</t>
  </si>
  <si>
    <t>NT-210131-5</t>
  </si>
  <si>
    <t>NT-210201-5</t>
  </si>
  <si>
    <t>NT-210201-6</t>
  </si>
  <si>
    <t>NT-210203-5</t>
  </si>
  <si>
    <t>NT-210203-6</t>
  </si>
  <si>
    <t>NT-210204-5</t>
  </si>
  <si>
    <t>NT-210204-7</t>
  </si>
  <si>
    <t>NT-210208-5</t>
  </si>
  <si>
    <t>NT-210208-6</t>
  </si>
  <si>
    <t>NT-210211-5</t>
  </si>
  <si>
    <t>NT-210211-6</t>
  </si>
  <si>
    <t>NT-210213-5</t>
  </si>
  <si>
    <t>Other (MOOSE BROKE FREE OF SWIVEL, TRAP STILL ON LEG/HOOF)</t>
  </si>
  <si>
    <t>NT-210218-5</t>
  </si>
  <si>
    <t xml:space="preserve">N </t>
  </si>
  <si>
    <t>NT-210218-6</t>
  </si>
  <si>
    <t>NT-210223-5</t>
  </si>
  <si>
    <t>NT-210224-5</t>
  </si>
  <si>
    <t>NT-210225-5</t>
  </si>
  <si>
    <t>NT-210408-7</t>
  </si>
  <si>
    <t>NT-210409-5</t>
  </si>
  <si>
    <t>NT-210412-5</t>
  </si>
  <si>
    <t>Muskrat</t>
  </si>
  <si>
    <t>NT-210413-5</t>
  </si>
  <si>
    <t>NT-210413-6</t>
  </si>
  <si>
    <t>NT-210525-7</t>
  </si>
  <si>
    <t>ML-181214-125</t>
  </si>
  <si>
    <t>ML-181219-143</t>
  </si>
  <si>
    <t>ML-181219-144</t>
  </si>
  <si>
    <t>ML-181229-227</t>
  </si>
  <si>
    <t>ML-190103-297</t>
  </si>
  <si>
    <t>ML-190108-325</t>
  </si>
  <si>
    <t>ML-190114-352</t>
  </si>
  <si>
    <t>ML-190123-412</t>
  </si>
  <si>
    <t>snare</t>
  </si>
  <si>
    <t>ML-191212-119</t>
  </si>
  <si>
    <t>ML-191221-169</t>
  </si>
  <si>
    <t>ML-191224-176</t>
  </si>
  <si>
    <t>ML-191230-197</t>
  </si>
  <si>
    <t>Badger</t>
  </si>
  <si>
    <t>ML-191230-198</t>
  </si>
  <si>
    <t>ML-191231-219</t>
  </si>
  <si>
    <t>ML-200104-256</t>
  </si>
  <si>
    <t>ML-200114-338</t>
  </si>
  <si>
    <t>ML-200122-390</t>
  </si>
  <si>
    <t>ML-200129-405</t>
  </si>
  <si>
    <t>dead</t>
  </si>
  <si>
    <t>severe injury leading to euthanasia</t>
  </si>
  <si>
    <t>y</t>
  </si>
  <si>
    <t>n</t>
  </si>
  <si>
    <t>unk</t>
  </si>
  <si>
    <t>foothold</t>
  </si>
  <si>
    <t>MTDNRC</t>
  </si>
  <si>
    <t>Other MFWP</t>
  </si>
  <si>
    <t>Other FWP FAS</t>
  </si>
  <si>
    <t>Other FWP</t>
  </si>
  <si>
    <t>Other County Road Right of Way</t>
  </si>
  <si>
    <t>good</t>
  </si>
  <si>
    <t>ground squirrel</t>
  </si>
  <si>
    <t>usfs</t>
  </si>
  <si>
    <t>Incidental Capture Species</t>
  </si>
  <si>
    <t>Total</t>
  </si>
  <si>
    <t>Bobcats</t>
  </si>
  <si>
    <t>Domestic Dogs</t>
  </si>
  <si>
    <t>Deer</t>
  </si>
  <si>
    <t>Fisher</t>
  </si>
  <si>
    <t>Mountain Lion</t>
  </si>
  <si>
    <t>Otter</t>
  </si>
  <si>
    <t>Total: All Species</t>
  </si>
  <si>
    <t>LY 2018</t>
  </si>
  <si>
    <t>LY 2019</t>
  </si>
  <si>
    <t>LY 2020</t>
  </si>
  <si>
    <t>Mule Deer</t>
  </si>
  <si>
    <t>Rough Leg Hawk</t>
  </si>
  <si>
    <t>Golden Eagle</t>
  </si>
  <si>
    <t>Great Horned Owl</t>
  </si>
  <si>
    <t>Moose</t>
  </si>
  <si>
    <t>Canada Goose</t>
  </si>
  <si>
    <t>Bald Eagle</t>
  </si>
  <si>
    <t>Grizzly Bear</t>
  </si>
  <si>
    <t>Antelope</t>
  </si>
  <si>
    <t>OT-190610-73</t>
  </si>
  <si>
    <t>OT-191125-26</t>
  </si>
  <si>
    <t>conibear</t>
  </si>
  <si>
    <t>OT-190103-56</t>
  </si>
  <si>
    <t>OT-190513-72</t>
  </si>
  <si>
    <t>OT-181231-55</t>
  </si>
  <si>
    <t>OT-200312-81</t>
  </si>
  <si>
    <t>FR-190115-5</t>
  </si>
  <si>
    <t>FR-200110-4</t>
  </si>
  <si>
    <t>Non-target (unspecified)</t>
  </si>
  <si>
    <t>BC-190226-1478</t>
  </si>
  <si>
    <t>BC-190116-1192</t>
  </si>
  <si>
    <t>severe injury, killed</t>
  </si>
  <si>
    <t>Species Fate</t>
  </si>
  <si>
    <t>Released: Uninjured</t>
  </si>
  <si>
    <t>Released: Injured</t>
  </si>
  <si>
    <t>Total:</t>
  </si>
  <si>
    <t>Species Captured</t>
  </si>
  <si>
    <t>Wolverine</t>
  </si>
  <si>
    <t>Total by Year</t>
  </si>
  <si>
    <t xml:space="preserve">Table 1. Summary of incidental trapping incidents from FWP records by species and fate, 2018 license year. </t>
  </si>
  <si>
    <t>Unknown Fate</t>
  </si>
  <si>
    <t xml:space="preserve">Table 2. Summary of incidental trapping incidents from FWP records by species and fate, 2019 license year. </t>
  </si>
  <si>
    <t xml:space="preserve">Table 3. Summary of incidental trapping incidents from FWP records by species and fate, 2020 license year. </t>
  </si>
  <si>
    <t xml:space="preserve">Table 4. Summary of incidental trapping incidents from FWP records by species and land ownership, 2018 license year. </t>
  </si>
  <si>
    <t xml:space="preserve">Table 5. Summary of incidental trapping incidents from FWP records by species and land ownership, 2019 license year. </t>
  </si>
  <si>
    <t xml:space="preserve">Table 6. Summary of incidental trapping incidents from FWP records by species and land ownership, 2020 license year. </t>
  </si>
  <si>
    <t>Trap Status</t>
  </si>
  <si>
    <t>Trap: Legal</t>
  </si>
  <si>
    <t>Trap: Illegal</t>
  </si>
  <si>
    <t xml:space="preserve">Table 7. Summary of incidental trapping incidents from FWP records by trap type, 2018 license year. </t>
  </si>
  <si>
    <t xml:space="preserve">Table 8. Summary of incidental trapping incidents from FWP records by trap type, 2019 license year. </t>
  </si>
  <si>
    <t xml:space="preserve">Table 9. Summary of incidental trapping incidents from FWP records by trap type, 2020 license year. </t>
  </si>
  <si>
    <t>NT-210707-10</t>
  </si>
  <si>
    <t>Domestic Dog</t>
  </si>
  <si>
    <t>Gray Wolf</t>
  </si>
  <si>
    <t>Rough Legged Hawk</t>
  </si>
  <si>
    <t>Mink</t>
  </si>
  <si>
    <t>Non-Target Unspecified</t>
  </si>
  <si>
    <t>WO-181210-1</t>
  </si>
  <si>
    <t>SF-181107-2</t>
  </si>
  <si>
    <t>Swift Fox</t>
  </si>
  <si>
    <t>unkown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</si>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</sst>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 applyFill="1"/>
    <xf numFmtId="22" fontId="0" fillId="0" borderId="0" xfId="0" applyNumberFormat="1" applyFill="1"/>
    <xf numFmtId="0" fontId="1" fillId="0" borderId="0" xfId="0" applyFont="1" applyFill="1"/>
    <xf numFmtId="0" fontId="4" fillId="3" borderId="0" xfId="0" applyFont="1" applyFill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/>
    <xf numFmtId="14" fontId="0" fillId="0" borderId="0" xfId="0" applyNumberFormat="1"/>
    <xf numFmtId="22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B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B293-8BB9-4959-9B64-5E291055A3E8}">
  <dimension ref="A1:BV51"/>
  <sheetViews>
    <sheetView workbookViewId="0">
      <selection activeCell="I2" sqref="I2"/>
    </sheetView>
  </sheetViews>
  <sheetFormatPr defaultRowHeight="15" x14ac:dyDescent="0.25"/>
  <cols>
    <col min="1" max="1" width="18" style="23" customWidth="1"/>
    <col min="2" max="2" width="25.42578125" style="20" customWidth="1"/>
    <col min="3" max="3" width="10.140625" style="20" customWidth="1"/>
    <col min="4" max="4" width="9.140625" style="20"/>
    <col min="5" max="5" width="11.5703125" style="20" customWidth="1"/>
    <col min="6" max="6" width="15.42578125" style="20" customWidth="1"/>
    <col min="7" max="7" width="9.7109375" style="20" bestFit="1" customWidth="1"/>
    <col min="8" max="8" width="20.140625" style="20" customWidth="1"/>
    <col min="9" max="9" width="21.42578125" style="20" customWidth="1"/>
    <col min="10" max="10" width="34.28515625" style="20" customWidth="1"/>
    <col min="11" max="16384" width="9.140625" style="20"/>
  </cols>
  <sheetData>
    <row r="1" spans="1:10" ht="27" customHeight="1" x14ac:dyDescent="0.25">
      <c r="B1" s="21" t="s">
        <v>0</v>
      </c>
      <c r="C1" s="21" t="s">
        <v>1</v>
      </c>
      <c r="D1" s="22" t="s">
        <v>2</v>
      </c>
      <c r="E1" s="22" t="s">
        <v>3</v>
      </c>
      <c r="F1" s="21" t="s">
        <v>4</v>
      </c>
      <c r="G1" s="21" t="s">
        <v>5</v>
      </c>
      <c r="H1" s="21" t="s">
        <v>6</v>
      </c>
      <c r="I1" s="21" t="s">
        <v>104</v>
      </c>
      <c r="J1" s="21"/>
    </row>
    <row r="2" spans="1:10" x14ac:dyDescent="0.25">
      <c r="A2" s="24" t="s">
        <v>278</v>
      </c>
      <c r="B2" s="20" t="s">
        <v>114</v>
      </c>
      <c r="C2" s="20" t="s">
        <v>179</v>
      </c>
      <c r="D2" s="20" t="s">
        <v>14</v>
      </c>
      <c r="E2" s="20">
        <v>3</v>
      </c>
      <c r="F2" s="20" t="s">
        <v>237</v>
      </c>
      <c r="G2" s="20" t="s">
        <v>237</v>
      </c>
      <c r="H2" s="20" t="s">
        <v>233</v>
      </c>
      <c r="I2" s="20" t="s">
        <v>236</v>
      </c>
    </row>
    <row r="3" spans="1:10" x14ac:dyDescent="0.25">
      <c r="A3" s="24" t="s">
        <v>279</v>
      </c>
      <c r="B3" s="20" t="s">
        <v>114</v>
      </c>
      <c r="C3" s="20" t="s">
        <v>117</v>
      </c>
      <c r="D3" s="20" t="s">
        <v>14</v>
      </c>
      <c r="E3" s="20">
        <v>4</v>
      </c>
      <c r="F3" s="20" t="s">
        <v>237</v>
      </c>
      <c r="G3" s="20" t="s">
        <v>237</v>
      </c>
      <c r="H3" s="20" t="s">
        <v>280</v>
      </c>
      <c r="I3" s="20" t="s">
        <v>236</v>
      </c>
    </row>
    <row r="4" spans="1:10" x14ac:dyDescent="0.25">
      <c r="A4" s="23" t="s">
        <v>39</v>
      </c>
      <c r="B4" s="20" t="s">
        <v>251</v>
      </c>
      <c r="C4" s="20" t="s">
        <v>117</v>
      </c>
      <c r="D4" s="20" t="s">
        <v>14</v>
      </c>
      <c r="E4" s="20">
        <v>4</v>
      </c>
      <c r="F4" s="20" t="s">
        <v>40</v>
      </c>
      <c r="G4" s="20" t="s">
        <v>235</v>
      </c>
      <c r="H4" s="20" t="s">
        <v>15</v>
      </c>
      <c r="I4" s="20" t="s">
        <v>16</v>
      </c>
    </row>
    <row r="5" spans="1:10" x14ac:dyDescent="0.25">
      <c r="A5" s="23" t="s">
        <v>36</v>
      </c>
      <c r="B5" s="20" t="s">
        <v>251</v>
      </c>
      <c r="C5" s="20" t="s">
        <v>117</v>
      </c>
      <c r="D5" s="20" t="s">
        <v>7</v>
      </c>
      <c r="E5" s="20">
        <v>7</v>
      </c>
      <c r="F5" s="20" t="s">
        <v>8</v>
      </c>
      <c r="G5" s="20" t="s">
        <v>235</v>
      </c>
      <c r="H5" s="20" t="s">
        <v>37</v>
      </c>
      <c r="I5" s="20" t="s">
        <v>10</v>
      </c>
    </row>
    <row r="6" spans="1:10" x14ac:dyDescent="0.25">
      <c r="A6" s="23" t="s">
        <v>51</v>
      </c>
      <c r="B6" s="20" t="s">
        <v>302</v>
      </c>
      <c r="C6" s="20" t="s">
        <v>106</v>
      </c>
      <c r="D6" s="20" t="s">
        <v>7</v>
      </c>
      <c r="E6" s="20">
        <v>6</v>
      </c>
      <c r="F6" s="20" t="s">
        <v>8</v>
      </c>
      <c r="G6" s="20" t="s">
        <v>236</v>
      </c>
      <c r="H6" s="20" t="s">
        <v>15</v>
      </c>
      <c r="I6" s="20" t="s">
        <v>16</v>
      </c>
    </row>
    <row r="7" spans="1:10" x14ac:dyDescent="0.25">
      <c r="A7" s="23" t="s">
        <v>13</v>
      </c>
      <c r="B7" s="20" t="s">
        <v>302</v>
      </c>
      <c r="C7" s="20" t="s">
        <v>114</v>
      </c>
      <c r="D7" s="20" t="s">
        <v>14</v>
      </c>
      <c r="E7" s="20">
        <v>1</v>
      </c>
      <c r="F7" s="20" t="s">
        <v>8</v>
      </c>
      <c r="G7" s="20" t="s">
        <v>235</v>
      </c>
      <c r="H7" s="20" t="s">
        <v>15</v>
      </c>
      <c r="I7" s="20" t="s">
        <v>16</v>
      </c>
    </row>
    <row r="8" spans="1:10" x14ac:dyDescent="0.25">
      <c r="A8" s="23" t="s">
        <v>18</v>
      </c>
      <c r="B8" s="20" t="s">
        <v>302</v>
      </c>
      <c r="C8" s="20" t="s">
        <v>117</v>
      </c>
      <c r="D8" s="20" t="s">
        <v>14</v>
      </c>
      <c r="E8" s="20">
        <v>3</v>
      </c>
      <c r="F8" s="20" t="s">
        <v>8</v>
      </c>
      <c r="G8" s="20" t="s">
        <v>235</v>
      </c>
      <c r="H8" s="20" t="s">
        <v>15</v>
      </c>
      <c r="I8" s="20" t="s">
        <v>16</v>
      </c>
    </row>
    <row r="9" spans="1:10" x14ac:dyDescent="0.25">
      <c r="A9" s="23" t="s">
        <v>43</v>
      </c>
      <c r="B9" s="20" t="s">
        <v>302</v>
      </c>
      <c r="C9" s="20" t="s">
        <v>117</v>
      </c>
      <c r="D9" s="20" t="s">
        <v>14</v>
      </c>
      <c r="E9" s="20">
        <v>2</v>
      </c>
      <c r="F9" s="20" t="s">
        <v>8</v>
      </c>
      <c r="G9" s="20" t="s">
        <v>235</v>
      </c>
      <c r="H9" s="20" t="s">
        <v>15</v>
      </c>
      <c r="I9" s="20" t="s">
        <v>16</v>
      </c>
    </row>
    <row r="10" spans="1:10" x14ac:dyDescent="0.25">
      <c r="A10" s="23" t="s">
        <v>44</v>
      </c>
      <c r="B10" s="20" t="s">
        <v>302</v>
      </c>
      <c r="C10" s="20" t="s">
        <v>117</v>
      </c>
      <c r="D10" s="20" t="s">
        <v>14</v>
      </c>
      <c r="E10" s="20">
        <v>1</v>
      </c>
      <c r="F10" s="20" t="s">
        <v>8</v>
      </c>
      <c r="G10" s="20" t="s">
        <v>235</v>
      </c>
      <c r="H10" s="20" t="s">
        <v>21</v>
      </c>
      <c r="I10" s="20" t="s">
        <v>16</v>
      </c>
    </row>
    <row r="11" spans="1:10" x14ac:dyDescent="0.25">
      <c r="A11" s="23" t="s">
        <v>45</v>
      </c>
      <c r="B11" s="20" t="s">
        <v>302</v>
      </c>
      <c r="C11" s="20" t="s">
        <v>117</v>
      </c>
      <c r="D11" s="20" t="s">
        <v>14</v>
      </c>
      <c r="E11" s="20">
        <v>2</v>
      </c>
      <c r="F11" s="20" t="s">
        <v>8</v>
      </c>
      <c r="G11" s="20" t="s">
        <v>235</v>
      </c>
      <c r="H11" s="20" t="s">
        <v>15</v>
      </c>
      <c r="I11" s="20" t="s">
        <v>16</v>
      </c>
    </row>
    <row r="12" spans="1:10" x14ac:dyDescent="0.25">
      <c r="A12" s="23" t="s">
        <v>48</v>
      </c>
      <c r="B12" s="20" t="s">
        <v>302</v>
      </c>
      <c r="C12" s="20" t="s">
        <v>303</v>
      </c>
      <c r="D12" s="20" t="s">
        <v>14</v>
      </c>
      <c r="E12" s="20">
        <v>1</v>
      </c>
      <c r="F12" s="20" t="s">
        <v>8</v>
      </c>
      <c r="G12" s="20" t="s">
        <v>235</v>
      </c>
      <c r="H12" s="20" t="s">
        <v>21</v>
      </c>
      <c r="I12" s="20" t="s">
        <v>16</v>
      </c>
    </row>
    <row r="13" spans="1:10" x14ac:dyDescent="0.25">
      <c r="A13" s="23" t="s">
        <v>22</v>
      </c>
      <c r="B13" s="20" t="s">
        <v>302</v>
      </c>
      <c r="C13" s="20" t="s">
        <v>114</v>
      </c>
      <c r="D13" s="20" t="s">
        <v>14</v>
      </c>
      <c r="E13" s="20">
        <v>1</v>
      </c>
      <c r="F13" s="20" t="s">
        <v>23</v>
      </c>
      <c r="G13" s="20" t="s">
        <v>235</v>
      </c>
      <c r="H13" s="20" t="s">
        <v>15</v>
      </c>
      <c r="I13" s="20" t="s">
        <v>16</v>
      </c>
    </row>
    <row r="14" spans="1:10" x14ac:dyDescent="0.25">
      <c r="A14" s="23" t="s">
        <v>28</v>
      </c>
      <c r="B14" s="20" t="s">
        <v>302</v>
      </c>
      <c r="C14" s="20" t="s">
        <v>114</v>
      </c>
      <c r="D14" s="20" t="s">
        <v>14</v>
      </c>
      <c r="E14" s="20">
        <v>2</v>
      </c>
      <c r="F14" s="20" t="s">
        <v>23</v>
      </c>
      <c r="G14" s="20" t="s">
        <v>235</v>
      </c>
      <c r="H14" s="20" t="s">
        <v>15</v>
      </c>
      <c r="I14" s="20" t="s">
        <v>16</v>
      </c>
    </row>
    <row r="15" spans="1:10" x14ac:dyDescent="0.25">
      <c r="A15" s="23" t="s">
        <v>41</v>
      </c>
      <c r="B15" s="20" t="s">
        <v>302</v>
      </c>
      <c r="C15" s="20" t="s">
        <v>114</v>
      </c>
      <c r="D15" s="20" t="s">
        <v>14</v>
      </c>
      <c r="E15" s="20">
        <v>1</v>
      </c>
      <c r="F15" s="20" t="s">
        <v>23</v>
      </c>
      <c r="G15" s="20" t="s">
        <v>235</v>
      </c>
      <c r="H15" s="20" t="s">
        <v>21</v>
      </c>
      <c r="I15" s="20" t="s">
        <v>16</v>
      </c>
    </row>
    <row r="16" spans="1:10" x14ac:dyDescent="0.25">
      <c r="A16" s="24" t="s">
        <v>275</v>
      </c>
      <c r="B16" s="20" t="s">
        <v>252</v>
      </c>
      <c r="C16" s="20" t="s">
        <v>166</v>
      </c>
      <c r="D16" s="20" t="s">
        <v>270</v>
      </c>
      <c r="E16" s="20">
        <v>1</v>
      </c>
      <c r="F16" s="20" t="s">
        <v>237</v>
      </c>
      <c r="G16" s="20" t="s">
        <v>237</v>
      </c>
      <c r="H16" s="20" t="s">
        <v>233</v>
      </c>
      <c r="I16" s="20" t="s">
        <v>236</v>
      </c>
    </row>
    <row r="17" spans="1:9" x14ac:dyDescent="0.25">
      <c r="A17" s="23" t="s">
        <v>11</v>
      </c>
      <c r="B17" s="20" t="s">
        <v>261</v>
      </c>
      <c r="C17" s="20" t="s">
        <v>114</v>
      </c>
      <c r="D17" s="20" t="s">
        <v>7</v>
      </c>
      <c r="E17" s="20">
        <v>4</v>
      </c>
      <c r="F17" s="20" t="s">
        <v>8</v>
      </c>
      <c r="G17" s="20" t="s">
        <v>16</v>
      </c>
      <c r="H17" s="20" t="s">
        <v>9</v>
      </c>
      <c r="I17" s="20" t="s">
        <v>12</v>
      </c>
    </row>
    <row r="18" spans="1:9" x14ac:dyDescent="0.25">
      <c r="A18" s="23" t="s">
        <v>38</v>
      </c>
      <c r="B18" s="20" t="s">
        <v>303</v>
      </c>
      <c r="C18" s="20" t="s">
        <v>114</v>
      </c>
      <c r="D18" s="20" t="s">
        <v>14</v>
      </c>
      <c r="E18" s="20">
        <v>3</v>
      </c>
      <c r="F18" s="20" t="s">
        <v>8</v>
      </c>
      <c r="G18" s="20" t="s">
        <v>235</v>
      </c>
      <c r="H18" s="20" t="s">
        <v>21</v>
      </c>
      <c r="I18" s="20" t="s">
        <v>16</v>
      </c>
    </row>
    <row r="19" spans="1:9" x14ac:dyDescent="0.25">
      <c r="A19" s="23" t="s">
        <v>49</v>
      </c>
      <c r="B19" s="20" t="s">
        <v>303</v>
      </c>
      <c r="C19" s="20" t="s">
        <v>117</v>
      </c>
      <c r="D19" s="20" t="s">
        <v>14</v>
      </c>
      <c r="E19" s="20">
        <v>2</v>
      </c>
      <c r="F19" s="20" t="s">
        <v>23</v>
      </c>
      <c r="G19" s="20" t="s">
        <v>235</v>
      </c>
      <c r="H19" s="20" t="s">
        <v>21</v>
      </c>
      <c r="I19" s="20" t="s">
        <v>16</v>
      </c>
    </row>
    <row r="20" spans="1:9" x14ac:dyDescent="0.25">
      <c r="A20" s="23" t="s">
        <v>46</v>
      </c>
      <c r="B20" s="20" t="s">
        <v>262</v>
      </c>
      <c r="C20" s="20" t="s">
        <v>106</v>
      </c>
      <c r="D20" s="20" t="s">
        <v>14</v>
      </c>
      <c r="E20" s="20">
        <v>3</v>
      </c>
      <c r="F20" s="20" t="s">
        <v>8</v>
      </c>
      <c r="G20" s="20" t="s">
        <v>235</v>
      </c>
      <c r="H20" s="20" t="s">
        <v>21</v>
      </c>
      <c r="I20" s="20" t="s">
        <v>16</v>
      </c>
    </row>
    <row r="21" spans="1:9" x14ac:dyDescent="0.25">
      <c r="A21" s="23" t="s">
        <v>29</v>
      </c>
      <c r="B21" s="20" t="s">
        <v>266</v>
      </c>
      <c r="C21" s="20" t="s">
        <v>117</v>
      </c>
      <c r="D21" s="20" t="s">
        <v>14</v>
      </c>
      <c r="E21" s="20">
        <v>1</v>
      </c>
      <c r="F21" s="20" t="s">
        <v>23</v>
      </c>
      <c r="G21" s="20" t="s">
        <v>235</v>
      </c>
      <c r="H21" s="20" t="s">
        <v>15</v>
      </c>
      <c r="I21" s="20" t="s">
        <v>16</v>
      </c>
    </row>
    <row r="22" spans="1:9" x14ac:dyDescent="0.25">
      <c r="A22" s="23" t="s">
        <v>17</v>
      </c>
      <c r="B22" s="20" t="s">
        <v>253</v>
      </c>
      <c r="C22" s="20" t="s">
        <v>114</v>
      </c>
      <c r="D22" s="20" t="s">
        <v>14</v>
      </c>
      <c r="E22" s="20">
        <v>2</v>
      </c>
      <c r="F22" s="20" t="s">
        <v>8</v>
      </c>
      <c r="G22" s="20" t="s">
        <v>235</v>
      </c>
      <c r="H22" s="20" t="s">
        <v>15</v>
      </c>
      <c r="I22" s="20" t="s">
        <v>16</v>
      </c>
    </row>
    <row r="23" spans="1:9" x14ac:dyDescent="0.25">
      <c r="A23" s="23" t="s">
        <v>19</v>
      </c>
      <c r="B23" s="20" t="s">
        <v>253</v>
      </c>
      <c r="C23" s="20" t="s">
        <v>114</v>
      </c>
      <c r="D23" s="20" t="s">
        <v>14</v>
      </c>
      <c r="E23" s="20">
        <v>3</v>
      </c>
      <c r="F23" s="20" t="s">
        <v>8</v>
      </c>
      <c r="G23" s="20" t="s">
        <v>235</v>
      </c>
      <c r="H23" s="20" t="s">
        <v>15</v>
      </c>
      <c r="I23" s="20" t="s">
        <v>16</v>
      </c>
    </row>
    <row r="24" spans="1:9" x14ac:dyDescent="0.25">
      <c r="A24" s="23" t="s">
        <v>20</v>
      </c>
      <c r="B24" s="20" t="s">
        <v>253</v>
      </c>
      <c r="C24" s="20" t="s">
        <v>114</v>
      </c>
      <c r="D24" s="20" t="s">
        <v>14</v>
      </c>
      <c r="E24" s="20">
        <v>3</v>
      </c>
      <c r="F24" s="20" t="s">
        <v>8</v>
      </c>
      <c r="G24" s="20" t="s">
        <v>235</v>
      </c>
      <c r="H24" s="20" t="s">
        <v>21</v>
      </c>
      <c r="I24" s="20" t="s">
        <v>16</v>
      </c>
    </row>
    <row r="25" spans="1:9" x14ac:dyDescent="0.25">
      <c r="A25" s="23" t="s">
        <v>24</v>
      </c>
      <c r="B25" s="20" t="s">
        <v>253</v>
      </c>
      <c r="C25" s="20" t="s">
        <v>114</v>
      </c>
      <c r="D25" s="20" t="s">
        <v>14</v>
      </c>
      <c r="E25" s="20">
        <v>4</v>
      </c>
      <c r="F25" s="20" t="s">
        <v>8</v>
      </c>
      <c r="G25" s="20" t="s">
        <v>235</v>
      </c>
      <c r="H25" s="20" t="s">
        <v>15</v>
      </c>
      <c r="I25" s="20" t="s">
        <v>16</v>
      </c>
    </row>
    <row r="26" spans="1:9" x14ac:dyDescent="0.25">
      <c r="A26" s="23" t="s">
        <v>25</v>
      </c>
      <c r="B26" s="20" t="s">
        <v>253</v>
      </c>
      <c r="C26" s="20" t="s">
        <v>303</v>
      </c>
      <c r="D26" s="20" t="s">
        <v>14</v>
      </c>
      <c r="E26" s="20">
        <v>1</v>
      </c>
      <c r="F26" s="20" t="s">
        <v>27</v>
      </c>
      <c r="G26" s="20" t="s">
        <v>10</v>
      </c>
      <c r="H26" s="20" t="s">
        <v>15</v>
      </c>
      <c r="I26" s="20" t="s">
        <v>16</v>
      </c>
    </row>
    <row r="27" spans="1:9" x14ac:dyDescent="0.25">
      <c r="A27" s="23" t="s">
        <v>30</v>
      </c>
      <c r="B27" s="20" t="s">
        <v>253</v>
      </c>
      <c r="C27" s="20" t="s">
        <v>114</v>
      </c>
      <c r="D27" s="20" t="s">
        <v>14</v>
      </c>
      <c r="E27" s="20">
        <v>3</v>
      </c>
      <c r="F27" s="20" t="s">
        <v>23</v>
      </c>
      <c r="G27" s="20" t="s">
        <v>235</v>
      </c>
      <c r="H27" s="20" t="s">
        <v>31</v>
      </c>
      <c r="I27" s="20" t="s">
        <v>16</v>
      </c>
    </row>
    <row r="28" spans="1:9" x14ac:dyDescent="0.25">
      <c r="A28" s="23" t="s">
        <v>32</v>
      </c>
      <c r="B28" s="20" t="s">
        <v>253</v>
      </c>
      <c r="C28" s="20" t="s">
        <v>114</v>
      </c>
      <c r="D28" s="20" t="s">
        <v>14</v>
      </c>
      <c r="E28" s="20">
        <v>3</v>
      </c>
      <c r="F28" s="20" t="s">
        <v>8</v>
      </c>
      <c r="G28" s="20" t="s">
        <v>235</v>
      </c>
      <c r="H28" s="20" t="s">
        <v>15</v>
      </c>
      <c r="I28" s="20" t="s">
        <v>16</v>
      </c>
    </row>
    <row r="29" spans="1:9" x14ac:dyDescent="0.25">
      <c r="A29" s="23" t="s">
        <v>33</v>
      </c>
      <c r="B29" s="20" t="s">
        <v>253</v>
      </c>
      <c r="C29" s="20" t="s">
        <v>114</v>
      </c>
      <c r="D29" s="20" t="s">
        <v>14</v>
      </c>
      <c r="E29" s="20">
        <v>3</v>
      </c>
      <c r="F29" s="20" t="s">
        <v>34</v>
      </c>
      <c r="G29" s="20" t="s">
        <v>235</v>
      </c>
      <c r="H29" s="20" t="s">
        <v>35</v>
      </c>
      <c r="I29" s="20" t="s">
        <v>10</v>
      </c>
    </row>
    <row r="30" spans="1:9" x14ac:dyDescent="0.25">
      <c r="A30" s="23" t="s">
        <v>42</v>
      </c>
      <c r="B30" s="20" t="s">
        <v>253</v>
      </c>
      <c r="C30" s="20" t="s">
        <v>117</v>
      </c>
      <c r="D30" s="20" t="s">
        <v>7</v>
      </c>
      <c r="E30" s="20">
        <v>1</v>
      </c>
      <c r="F30" s="20" t="s">
        <v>8</v>
      </c>
      <c r="G30" s="20" t="s">
        <v>236</v>
      </c>
      <c r="H30" s="20" t="s">
        <v>15</v>
      </c>
      <c r="I30" s="20" t="s">
        <v>16</v>
      </c>
    </row>
    <row r="31" spans="1:9" x14ac:dyDescent="0.25">
      <c r="A31" s="23" t="s">
        <v>50</v>
      </c>
      <c r="B31" s="20" t="s">
        <v>253</v>
      </c>
      <c r="C31" s="20" t="s">
        <v>117</v>
      </c>
      <c r="D31" s="20" t="s">
        <v>14</v>
      </c>
      <c r="E31" s="20">
        <v>2</v>
      </c>
      <c r="F31" s="20" t="s">
        <v>23</v>
      </c>
      <c r="G31" s="20" t="s">
        <v>235</v>
      </c>
      <c r="H31" s="20" t="s">
        <v>15</v>
      </c>
      <c r="I31" s="20" t="s">
        <v>16</v>
      </c>
    </row>
    <row r="32" spans="1:9" x14ac:dyDescent="0.25">
      <c r="A32" s="23" t="s">
        <v>52</v>
      </c>
      <c r="B32" s="20" t="s">
        <v>253</v>
      </c>
      <c r="C32" s="20" t="s">
        <v>26</v>
      </c>
      <c r="D32" s="20" t="s">
        <v>14</v>
      </c>
      <c r="E32" s="20">
        <v>1</v>
      </c>
      <c r="F32" s="20" t="s">
        <v>23</v>
      </c>
      <c r="G32" s="20" t="s">
        <v>235</v>
      </c>
      <c r="H32" s="20" t="s">
        <v>15</v>
      </c>
      <c r="I32" s="20" t="s">
        <v>16</v>
      </c>
    </row>
    <row r="33" spans="1:9" x14ac:dyDescent="0.25">
      <c r="A33" s="23" t="s">
        <v>53</v>
      </c>
      <c r="B33" s="20" t="s">
        <v>253</v>
      </c>
      <c r="C33" s="20" t="s">
        <v>114</v>
      </c>
      <c r="D33" s="20" t="s">
        <v>14</v>
      </c>
      <c r="E33" s="20">
        <v>7</v>
      </c>
      <c r="F33" s="20" t="s">
        <v>23</v>
      </c>
      <c r="G33" s="20" t="s">
        <v>235</v>
      </c>
      <c r="H33" s="20" t="s">
        <v>15</v>
      </c>
      <c r="I33" s="20" t="s">
        <v>16</v>
      </c>
    </row>
    <row r="34" spans="1:9" x14ac:dyDescent="0.25">
      <c r="A34" s="23" t="s">
        <v>213</v>
      </c>
      <c r="B34" s="20" t="s">
        <v>253</v>
      </c>
      <c r="C34" s="20" t="s">
        <v>117</v>
      </c>
      <c r="D34" s="20" t="s">
        <v>238</v>
      </c>
      <c r="E34" s="20">
        <v>4</v>
      </c>
      <c r="F34" s="20" t="s">
        <v>237</v>
      </c>
      <c r="G34" s="20" t="s">
        <v>235</v>
      </c>
      <c r="H34" s="20" t="s">
        <v>237</v>
      </c>
      <c r="I34" s="20" t="s">
        <v>237</v>
      </c>
    </row>
    <row r="35" spans="1:9" x14ac:dyDescent="0.25">
      <c r="A35" s="23" t="s">
        <v>214</v>
      </c>
      <c r="B35" s="20" t="s">
        <v>253</v>
      </c>
      <c r="C35" s="20" t="s">
        <v>114</v>
      </c>
      <c r="D35" s="20" t="s">
        <v>221</v>
      </c>
      <c r="E35" s="20">
        <v>3</v>
      </c>
      <c r="F35" s="20" t="s">
        <v>237</v>
      </c>
      <c r="G35" s="20" t="s">
        <v>235</v>
      </c>
      <c r="H35" s="20" t="s">
        <v>233</v>
      </c>
      <c r="I35" s="20" t="s">
        <v>10</v>
      </c>
    </row>
    <row r="36" spans="1:9" x14ac:dyDescent="0.25">
      <c r="A36" s="23" t="s">
        <v>215</v>
      </c>
      <c r="B36" s="20" t="s">
        <v>253</v>
      </c>
      <c r="C36" s="20" t="s">
        <v>114</v>
      </c>
      <c r="D36" s="20" t="s">
        <v>221</v>
      </c>
      <c r="E36" s="20">
        <v>3</v>
      </c>
      <c r="F36" s="20" t="s">
        <v>8</v>
      </c>
      <c r="G36" s="20" t="s">
        <v>235</v>
      </c>
      <c r="H36" s="20" t="s">
        <v>233</v>
      </c>
      <c r="I36" s="20" t="s">
        <v>10</v>
      </c>
    </row>
    <row r="37" spans="1:9" x14ac:dyDescent="0.25">
      <c r="A37" s="23" t="s">
        <v>216</v>
      </c>
      <c r="B37" s="20" t="s">
        <v>253</v>
      </c>
      <c r="C37" s="20" t="s">
        <v>114</v>
      </c>
      <c r="D37" s="20" t="s">
        <v>221</v>
      </c>
      <c r="E37" s="20">
        <v>3</v>
      </c>
      <c r="F37" s="20" t="s">
        <v>237</v>
      </c>
      <c r="G37" s="20" t="s">
        <v>235</v>
      </c>
      <c r="H37" s="20" t="s">
        <v>233</v>
      </c>
      <c r="I37" s="20" t="s">
        <v>10</v>
      </c>
    </row>
    <row r="38" spans="1:9" x14ac:dyDescent="0.25">
      <c r="A38" s="23" t="s">
        <v>217</v>
      </c>
      <c r="B38" s="20" t="s">
        <v>253</v>
      </c>
      <c r="C38" s="20" t="s">
        <v>117</v>
      </c>
      <c r="D38" s="20" t="s">
        <v>7</v>
      </c>
      <c r="E38" s="20">
        <v>5</v>
      </c>
      <c r="F38" s="20" t="s">
        <v>237</v>
      </c>
      <c r="G38" s="20" t="s">
        <v>235</v>
      </c>
      <c r="H38" s="20" t="s">
        <v>233</v>
      </c>
      <c r="I38" s="20" t="s">
        <v>10</v>
      </c>
    </row>
    <row r="39" spans="1:9" x14ac:dyDescent="0.25">
      <c r="A39" s="23" t="s">
        <v>218</v>
      </c>
      <c r="B39" s="20" t="s">
        <v>253</v>
      </c>
      <c r="C39" s="20" t="s">
        <v>117</v>
      </c>
      <c r="D39" s="20" t="s">
        <v>238</v>
      </c>
      <c r="E39" s="20">
        <v>7</v>
      </c>
      <c r="F39" s="20" t="s">
        <v>237</v>
      </c>
      <c r="G39" s="20" t="s">
        <v>235</v>
      </c>
      <c r="H39" s="20" t="s">
        <v>237</v>
      </c>
      <c r="I39" s="20" t="s">
        <v>237</v>
      </c>
    </row>
    <row r="40" spans="1:9" x14ac:dyDescent="0.25">
      <c r="A40" s="23" t="s">
        <v>219</v>
      </c>
      <c r="B40" s="20" t="s">
        <v>253</v>
      </c>
      <c r="C40" s="20" t="s">
        <v>117</v>
      </c>
      <c r="D40" s="20" t="s">
        <v>238</v>
      </c>
      <c r="E40" s="20">
        <v>4</v>
      </c>
      <c r="F40" s="20" t="s">
        <v>8</v>
      </c>
      <c r="G40" s="20" t="s">
        <v>235</v>
      </c>
      <c r="H40" s="20" t="s">
        <v>237</v>
      </c>
      <c r="I40" s="20" t="s">
        <v>237</v>
      </c>
    </row>
    <row r="41" spans="1:9" x14ac:dyDescent="0.25">
      <c r="A41" s="23" t="s">
        <v>220</v>
      </c>
      <c r="B41" s="20" t="s">
        <v>253</v>
      </c>
      <c r="C41" s="20" t="s">
        <v>114</v>
      </c>
      <c r="D41" s="20" t="s">
        <v>7</v>
      </c>
      <c r="E41" s="20">
        <v>7</v>
      </c>
      <c r="F41" s="20" t="s">
        <v>237</v>
      </c>
      <c r="G41" s="20" t="s">
        <v>235</v>
      </c>
      <c r="H41" s="20" t="s">
        <v>233</v>
      </c>
      <c r="I41" s="20" t="s">
        <v>10</v>
      </c>
    </row>
    <row r="42" spans="1:9" x14ac:dyDescent="0.25">
      <c r="A42" s="23" t="s">
        <v>54</v>
      </c>
      <c r="B42" s="20" t="s">
        <v>259</v>
      </c>
      <c r="C42" s="20" t="s">
        <v>117</v>
      </c>
      <c r="D42" s="20" t="s">
        <v>14</v>
      </c>
      <c r="E42" s="20">
        <v>4</v>
      </c>
      <c r="F42" s="20" t="s">
        <v>8</v>
      </c>
      <c r="G42" s="20" t="s">
        <v>235</v>
      </c>
      <c r="H42" s="20" t="s">
        <v>15</v>
      </c>
      <c r="I42" s="20" t="s">
        <v>16</v>
      </c>
    </row>
    <row r="43" spans="1:9" x14ac:dyDescent="0.25">
      <c r="A43" s="24" t="s">
        <v>271</v>
      </c>
      <c r="B43" s="20" t="s">
        <v>254</v>
      </c>
      <c r="C43" s="20" t="s">
        <v>170</v>
      </c>
      <c r="D43" s="20" t="s">
        <v>270</v>
      </c>
      <c r="E43" s="20">
        <v>1</v>
      </c>
      <c r="F43" s="20" t="s">
        <v>237</v>
      </c>
      <c r="G43" s="20" t="s">
        <v>237</v>
      </c>
      <c r="H43" s="20" t="s">
        <v>233</v>
      </c>
      <c r="I43" s="20" t="s">
        <v>236</v>
      </c>
    </row>
    <row r="44" spans="1:9" x14ac:dyDescent="0.25">
      <c r="A44" s="24" t="s">
        <v>272</v>
      </c>
      <c r="B44" s="20" t="s">
        <v>254</v>
      </c>
      <c r="C44" s="20" t="s">
        <v>170</v>
      </c>
      <c r="D44" s="20" t="s">
        <v>270</v>
      </c>
      <c r="E44" s="20">
        <v>2</v>
      </c>
      <c r="F44" s="20" t="s">
        <v>237</v>
      </c>
      <c r="G44" s="20" t="s">
        <v>237</v>
      </c>
      <c r="H44" s="20" t="s">
        <v>233</v>
      </c>
      <c r="I44" s="20" t="s">
        <v>236</v>
      </c>
    </row>
    <row r="45" spans="1:9" x14ac:dyDescent="0.25">
      <c r="A45" s="24" t="s">
        <v>268</v>
      </c>
      <c r="B45" s="20" t="s">
        <v>254</v>
      </c>
      <c r="C45" s="20" t="s">
        <v>170</v>
      </c>
      <c r="D45" s="20" t="s">
        <v>270</v>
      </c>
      <c r="E45" s="20">
        <v>2</v>
      </c>
      <c r="F45" s="20" t="s">
        <v>237</v>
      </c>
      <c r="G45" s="20" t="s">
        <v>237</v>
      </c>
      <c r="H45" s="20" t="s">
        <v>233</v>
      </c>
      <c r="I45" s="20" t="s">
        <v>236</v>
      </c>
    </row>
    <row r="46" spans="1:9" x14ac:dyDescent="0.25">
      <c r="A46" s="24" t="s">
        <v>273</v>
      </c>
      <c r="B46" s="20" t="s">
        <v>254</v>
      </c>
      <c r="C46" s="20" t="s">
        <v>170</v>
      </c>
      <c r="D46" s="20" t="s">
        <v>270</v>
      </c>
      <c r="E46" s="20">
        <v>1</v>
      </c>
      <c r="F46" s="20" t="s">
        <v>237</v>
      </c>
      <c r="G46" s="20" t="s">
        <v>237</v>
      </c>
      <c r="H46" s="20" t="s">
        <v>233</v>
      </c>
      <c r="I46" s="20" t="s">
        <v>236</v>
      </c>
    </row>
    <row r="47" spans="1:9" x14ac:dyDescent="0.25">
      <c r="A47" s="23" t="s">
        <v>47</v>
      </c>
      <c r="B47" s="20" t="s">
        <v>304</v>
      </c>
      <c r="C47" s="20" t="s">
        <v>106</v>
      </c>
      <c r="D47" s="20" t="s">
        <v>14</v>
      </c>
      <c r="E47" s="20">
        <v>3</v>
      </c>
      <c r="F47" s="20" t="s">
        <v>8</v>
      </c>
      <c r="G47" s="20" t="s">
        <v>235</v>
      </c>
      <c r="H47" s="20" t="s">
        <v>21</v>
      </c>
      <c r="I47" s="20" t="s">
        <v>16</v>
      </c>
    </row>
    <row r="48" spans="1:9" x14ac:dyDescent="0.25">
      <c r="A48" s="14" t="s">
        <v>308</v>
      </c>
      <c r="B48" s="20" t="s">
        <v>309</v>
      </c>
      <c r="C48" s="20" t="s">
        <v>106</v>
      </c>
      <c r="D48" s="20" t="s">
        <v>14</v>
      </c>
      <c r="E48" s="20">
        <v>6</v>
      </c>
      <c r="F48" s="20" t="s">
        <v>311</v>
      </c>
      <c r="G48" s="20" t="s">
        <v>237</v>
      </c>
      <c r="H48" s="20" t="s">
        <v>233</v>
      </c>
      <c r="I48" s="20" t="s">
        <v>236</v>
      </c>
    </row>
    <row r="49" spans="1:74" x14ac:dyDescent="0.25">
      <c r="A49" s="14" t="s">
        <v>307</v>
      </c>
      <c r="B49" s="20" t="s">
        <v>286</v>
      </c>
      <c r="C49" s="20" t="s">
        <v>106</v>
      </c>
      <c r="D49" s="20" t="s">
        <v>14</v>
      </c>
      <c r="E49" s="20">
        <v>1</v>
      </c>
      <c r="F49" s="20" t="s">
        <v>310</v>
      </c>
      <c r="G49" s="20" t="s">
        <v>237</v>
      </c>
      <c r="H49" s="20" t="s">
        <v>233</v>
      </c>
      <c r="I49" s="20" t="s">
        <v>236</v>
      </c>
    </row>
    <row r="50" spans="1:74" customFormat="1" x14ac:dyDescent="0.25">
      <c r="A50" s="14"/>
      <c r="B50" s="20"/>
      <c r="K50" s="26"/>
      <c r="L50" s="27"/>
      <c r="AQ50" s="26"/>
      <c r="AS50" s="26"/>
      <c r="BT50" s="27"/>
      <c r="BV50" s="27"/>
    </row>
    <row r="51" spans="1:74" customFormat="1" x14ac:dyDescent="0.25">
      <c r="A51" s="14"/>
    </row>
  </sheetData>
  <sortState ref="A2:I51">
    <sortCondition ref="B1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CD91-A2E2-4F40-8D0D-7875527808E0}">
  <dimension ref="A1:BU56"/>
  <sheetViews>
    <sheetView workbookViewId="0">
      <selection activeCell="B1" sqref="B1:B1048576"/>
    </sheetView>
  </sheetViews>
  <sheetFormatPr defaultRowHeight="15" customHeight="1" x14ac:dyDescent="0.25"/>
  <cols>
    <col min="1" max="1" width="15.7109375" style="5" customWidth="1"/>
    <col min="2" max="2" width="21" style="4" customWidth="1"/>
    <col min="3" max="3" width="10.85546875" style="4" customWidth="1"/>
    <col min="4" max="5" width="9.140625" style="4"/>
    <col min="6" max="6" width="36.28515625" style="4" customWidth="1"/>
    <col min="7" max="7" width="14.7109375" style="4" customWidth="1"/>
    <col min="8" max="8" width="20.42578125" style="4" customWidth="1"/>
    <col min="9" max="9" width="9.140625" style="4"/>
    <col min="10" max="10" width="19.140625" style="4" customWidth="1"/>
    <col min="11" max="11" width="40.28515625" style="4" customWidth="1"/>
    <col min="12" max="16384" width="9.140625" style="4"/>
  </cols>
  <sheetData>
    <row r="1" spans="1:9" ht="15" customHeight="1" x14ac:dyDescent="0.25">
      <c r="B1" s="6" t="s">
        <v>0</v>
      </c>
      <c r="C1" s="6" t="s">
        <v>1</v>
      </c>
      <c r="D1" s="18" t="s">
        <v>2</v>
      </c>
      <c r="E1" s="18" t="s">
        <v>3</v>
      </c>
      <c r="F1" s="6" t="s">
        <v>4</v>
      </c>
      <c r="G1" s="6" t="s">
        <v>5</v>
      </c>
      <c r="H1" s="6" t="s">
        <v>6</v>
      </c>
      <c r="I1" s="6" t="s">
        <v>104</v>
      </c>
    </row>
    <row r="2" spans="1:9" ht="15" customHeight="1" x14ac:dyDescent="0.25">
      <c r="A2" s="5" t="s">
        <v>105</v>
      </c>
      <c r="B2" s="4" t="s">
        <v>267</v>
      </c>
      <c r="C2" s="4" t="s">
        <v>106</v>
      </c>
      <c r="D2" s="4" t="s">
        <v>237</v>
      </c>
      <c r="E2" s="4">
        <v>3</v>
      </c>
      <c r="F2" s="4" t="s">
        <v>8</v>
      </c>
      <c r="G2" s="4" t="s">
        <v>237</v>
      </c>
      <c r="H2" s="4" t="s">
        <v>108</v>
      </c>
      <c r="I2" s="4" t="s">
        <v>10</v>
      </c>
    </row>
    <row r="3" spans="1:9" ht="15" customHeight="1" x14ac:dyDescent="0.25">
      <c r="A3" s="5" t="s">
        <v>78</v>
      </c>
      <c r="B3" s="4" t="s">
        <v>114</v>
      </c>
      <c r="C3" s="4" t="s">
        <v>117</v>
      </c>
      <c r="D3" s="4" t="s">
        <v>7</v>
      </c>
      <c r="E3" s="4">
        <v>1</v>
      </c>
      <c r="F3" s="4" t="s">
        <v>27</v>
      </c>
      <c r="G3" s="4" t="s">
        <v>235</v>
      </c>
      <c r="H3" s="4" t="s">
        <v>15</v>
      </c>
      <c r="I3" s="4" t="s">
        <v>16</v>
      </c>
    </row>
    <row r="4" spans="1:9" ht="15" customHeight="1" x14ac:dyDescent="0.25">
      <c r="A4" s="5" t="s">
        <v>100</v>
      </c>
      <c r="B4" s="4" t="s">
        <v>114</v>
      </c>
      <c r="C4" s="4" t="s">
        <v>303</v>
      </c>
      <c r="D4" s="4" t="s">
        <v>14</v>
      </c>
      <c r="E4" s="4">
        <v>1</v>
      </c>
      <c r="F4" s="4" t="s">
        <v>23</v>
      </c>
      <c r="G4" s="4" t="s">
        <v>235</v>
      </c>
      <c r="H4" s="4" t="s">
        <v>9</v>
      </c>
      <c r="I4" s="4" t="s">
        <v>101</v>
      </c>
    </row>
    <row r="5" spans="1:9" ht="15" customHeight="1" x14ac:dyDescent="0.25">
      <c r="A5" s="5" t="s">
        <v>55</v>
      </c>
      <c r="B5" s="4" t="s">
        <v>251</v>
      </c>
      <c r="C5" s="4" t="s">
        <v>117</v>
      </c>
      <c r="D5" s="4" t="s">
        <v>7</v>
      </c>
      <c r="E5" s="4">
        <v>6</v>
      </c>
      <c r="F5" s="4" t="s">
        <v>8</v>
      </c>
      <c r="G5" s="4" t="s">
        <v>235</v>
      </c>
      <c r="H5" s="4" t="s">
        <v>9</v>
      </c>
      <c r="I5" s="4" t="s">
        <v>56</v>
      </c>
    </row>
    <row r="6" spans="1:9" ht="15" customHeight="1" x14ac:dyDescent="0.25">
      <c r="A6" s="5" t="s">
        <v>68</v>
      </c>
      <c r="B6" s="4" t="s">
        <v>251</v>
      </c>
      <c r="C6" s="4" t="s">
        <v>117</v>
      </c>
      <c r="D6" s="4" t="s">
        <v>7</v>
      </c>
      <c r="E6" s="4">
        <v>7</v>
      </c>
      <c r="F6" s="4" t="s">
        <v>27</v>
      </c>
      <c r="G6" s="4" t="s">
        <v>235</v>
      </c>
      <c r="H6" s="4" t="s">
        <v>9</v>
      </c>
      <c r="I6" s="4" t="s">
        <v>69</v>
      </c>
    </row>
    <row r="7" spans="1:9" ht="15" customHeight="1" x14ac:dyDescent="0.25">
      <c r="A7" s="5" t="s">
        <v>109</v>
      </c>
      <c r="B7" s="4" t="s">
        <v>251</v>
      </c>
      <c r="C7" s="4" t="s">
        <v>106</v>
      </c>
      <c r="D7" s="4" t="s">
        <v>237</v>
      </c>
      <c r="E7" s="4">
        <v>4</v>
      </c>
      <c r="F7" s="4" t="s">
        <v>110</v>
      </c>
      <c r="G7" s="4" t="s">
        <v>237</v>
      </c>
      <c r="H7" s="4" t="s">
        <v>108</v>
      </c>
      <c r="I7" s="4" t="s">
        <v>10</v>
      </c>
    </row>
    <row r="8" spans="1:9" ht="15" customHeight="1" x14ac:dyDescent="0.25">
      <c r="A8" s="5" t="s">
        <v>61</v>
      </c>
      <c r="B8" s="4" t="s">
        <v>302</v>
      </c>
      <c r="C8" s="4" t="s">
        <v>114</v>
      </c>
      <c r="D8" s="4" t="s">
        <v>14</v>
      </c>
      <c r="E8" s="4">
        <v>1</v>
      </c>
      <c r="F8" s="4" t="s">
        <v>27</v>
      </c>
      <c r="G8" s="4" t="s">
        <v>235</v>
      </c>
      <c r="H8" s="4" t="s">
        <v>15</v>
      </c>
      <c r="I8" s="4" t="s">
        <v>16</v>
      </c>
    </row>
    <row r="9" spans="1:9" ht="15" customHeight="1" x14ac:dyDescent="0.25">
      <c r="A9" s="5" t="s">
        <v>99</v>
      </c>
      <c r="B9" s="4" t="s">
        <v>302</v>
      </c>
      <c r="C9" s="4" t="s">
        <v>114</v>
      </c>
      <c r="D9" s="4" t="s">
        <v>14</v>
      </c>
      <c r="E9" s="4">
        <v>2</v>
      </c>
      <c r="F9" s="4" t="s">
        <v>8</v>
      </c>
      <c r="G9" s="4" t="s">
        <v>237</v>
      </c>
      <c r="H9" s="4" t="s">
        <v>15</v>
      </c>
      <c r="I9" s="4" t="s">
        <v>16</v>
      </c>
    </row>
    <row r="10" spans="1:9" ht="15" customHeight="1" x14ac:dyDescent="0.25">
      <c r="A10" s="5" t="s">
        <v>58</v>
      </c>
      <c r="B10" s="4" t="s">
        <v>302</v>
      </c>
      <c r="C10" s="4" t="s">
        <v>114</v>
      </c>
      <c r="D10" s="4" t="s">
        <v>14</v>
      </c>
      <c r="E10" s="4">
        <v>1</v>
      </c>
      <c r="F10" s="4" t="s">
        <v>8</v>
      </c>
      <c r="G10" s="4" t="s">
        <v>235</v>
      </c>
      <c r="H10" s="4" t="s">
        <v>15</v>
      </c>
      <c r="I10" s="4" t="s">
        <v>16</v>
      </c>
    </row>
    <row r="11" spans="1:9" ht="15" customHeight="1" x14ac:dyDescent="0.25">
      <c r="A11" s="5" t="s">
        <v>91</v>
      </c>
      <c r="B11" s="4" t="s">
        <v>302</v>
      </c>
      <c r="C11" s="4" t="s">
        <v>114</v>
      </c>
      <c r="D11" s="4" t="s">
        <v>7</v>
      </c>
      <c r="E11" s="4">
        <v>4</v>
      </c>
      <c r="F11" s="4" t="s">
        <v>8</v>
      </c>
      <c r="G11" s="4" t="s">
        <v>236</v>
      </c>
      <c r="H11" s="4" t="s">
        <v>15</v>
      </c>
      <c r="I11" s="4" t="s">
        <v>16</v>
      </c>
    </row>
    <row r="12" spans="1:9" ht="15" customHeight="1" x14ac:dyDescent="0.25">
      <c r="A12" s="5" t="s">
        <v>82</v>
      </c>
      <c r="B12" s="4" t="s">
        <v>302</v>
      </c>
      <c r="C12" s="4" t="s">
        <v>170</v>
      </c>
      <c r="D12" s="4" t="s">
        <v>14</v>
      </c>
      <c r="E12" s="4">
        <v>3</v>
      </c>
      <c r="F12" s="4" t="s">
        <v>8</v>
      </c>
      <c r="G12" s="4" t="s">
        <v>235</v>
      </c>
      <c r="H12" s="4" t="s">
        <v>21</v>
      </c>
      <c r="I12" s="4" t="s">
        <v>16</v>
      </c>
    </row>
    <row r="13" spans="1:9" ht="15" customHeight="1" x14ac:dyDescent="0.25">
      <c r="A13" s="5" t="s">
        <v>75</v>
      </c>
      <c r="B13" s="4" t="s">
        <v>302</v>
      </c>
      <c r="C13" s="4" t="s">
        <v>117</v>
      </c>
      <c r="D13" s="4" t="s">
        <v>7</v>
      </c>
      <c r="E13" s="4">
        <v>1</v>
      </c>
      <c r="F13" s="4" t="s">
        <v>23</v>
      </c>
      <c r="G13" s="4" t="s">
        <v>235</v>
      </c>
      <c r="H13" s="4" t="s">
        <v>76</v>
      </c>
      <c r="I13" s="4" t="s">
        <v>16</v>
      </c>
    </row>
    <row r="14" spans="1:9" ht="15" customHeight="1" x14ac:dyDescent="0.25">
      <c r="A14" s="5" t="s">
        <v>57</v>
      </c>
      <c r="B14" s="4" t="s">
        <v>302</v>
      </c>
      <c r="C14" s="4" t="s">
        <v>117</v>
      </c>
      <c r="D14" s="4" t="s">
        <v>7</v>
      </c>
      <c r="E14" s="4">
        <v>6</v>
      </c>
      <c r="F14" s="4" t="s">
        <v>8</v>
      </c>
      <c r="G14" s="4" t="s">
        <v>235</v>
      </c>
      <c r="H14" s="4" t="s">
        <v>15</v>
      </c>
      <c r="I14" s="4" t="s">
        <v>16</v>
      </c>
    </row>
    <row r="15" spans="1:9" ht="15" customHeight="1" x14ac:dyDescent="0.25">
      <c r="A15" s="5" t="s">
        <v>94</v>
      </c>
      <c r="B15" s="4" t="s">
        <v>302</v>
      </c>
      <c r="C15" s="4" t="s">
        <v>117</v>
      </c>
      <c r="D15" s="4" t="s">
        <v>14</v>
      </c>
      <c r="E15" s="4">
        <v>3</v>
      </c>
      <c r="F15" s="4" t="s">
        <v>40</v>
      </c>
      <c r="G15" s="4" t="s">
        <v>235</v>
      </c>
      <c r="H15" s="4" t="s">
        <v>21</v>
      </c>
      <c r="I15" s="4" t="s">
        <v>16</v>
      </c>
    </row>
    <row r="16" spans="1:9" ht="15" customHeight="1" x14ac:dyDescent="0.25">
      <c r="A16" s="5" t="s">
        <v>92</v>
      </c>
      <c r="B16" s="4" t="s">
        <v>302</v>
      </c>
      <c r="C16" s="4" t="s">
        <v>117</v>
      </c>
      <c r="D16" s="4" t="s">
        <v>14</v>
      </c>
      <c r="E16" s="4">
        <v>2</v>
      </c>
      <c r="F16" s="4" t="s">
        <v>8</v>
      </c>
      <c r="G16" s="4" t="s">
        <v>235</v>
      </c>
      <c r="H16" s="4" t="s">
        <v>21</v>
      </c>
      <c r="I16" s="4" t="s">
        <v>16</v>
      </c>
    </row>
    <row r="17" spans="1:9" ht="15" customHeight="1" x14ac:dyDescent="0.25">
      <c r="A17" s="5" t="s">
        <v>95</v>
      </c>
      <c r="B17" s="4" t="s">
        <v>302</v>
      </c>
      <c r="C17" s="4" t="s">
        <v>117</v>
      </c>
      <c r="D17" s="4" t="s">
        <v>14</v>
      </c>
      <c r="E17" s="4">
        <v>3</v>
      </c>
      <c r="F17" s="4" t="s">
        <v>40</v>
      </c>
      <c r="G17" s="4" t="s">
        <v>235</v>
      </c>
      <c r="H17" s="4" t="s">
        <v>15</v>
      </c>
      <c r="I17" s="4" t="s">
        <v>16</v>
      </c>
    </row>
    <row r="18" spans="1:9" ht="15" customHeight="1" x14ac:dyDescent="0.25">
      <c r="A18" s="5" t="s">
        <v>85</v>
      </c>
      <c r="B18" s="4" t="s">
        <v>302</v>
      </c>
      <c r="C18" s="4" t="s">
        <v>117</v>
      </c>
      <c r="D18" s="4" t="s">
        <v>14</v>
      </c>
      <c r="E18" s="4">
        <v>1</v>
      </c>
      <c r="F18" s="4" t="s">
        <v>23</v>
      </c>
      <c r="G18" s="4" t="s">
        <v>235</v>
      </c>
      <c r="H18" s="4" t="s">
        <v>21</v>
      </c>
      <c r="I18" s="4" t="s">
        <v>16</v>
      </c>
    </row>
    <row r="19" spans="1:9" ht="15" customHeight="1" x14ac:dyDescent="0.25">
      <c r="A19" s="5" t="s">
        <v>77</v>
      </c>
      <c r="B19" s="4" t="s">
        <v>302</v>
      </c>
      <c r="C19" s="4" t="s">
        <v>117</v>
      </c>
      <c r="D19" s="4" t="s">
        <v>14</v>
      </c>
      <c r="E19" s="4">
        <v>2</v>
      </c>
      <c r="F19" s="4" t="s">
        <v>8</v>
      </c>
      <c r="G19" s="4" t="s">
        <v>235</v>
      </c>
      <c r="H19" s="4" t="s">
        <v>21</v>
      </c>
      <c r="I19" s="4" t="s">
        <v>16</v>
      </c>
    </row>
    <row r="20" spans="1:9" ht="15" customHeight="1" x14ac:dyDescent="0.25">
      <c r="A20" s="5" t="s">
        <v>72</v>
      </c>
      <c r="B20" s="4" t="s">
        <v>302</v>
      </c>
      <c r="C20" s="4" t="s">
        <v>117</v>
      </c>
      <c r="D20" s="4" t="s">
        <v>73</v>
      </c>
      <c r="E20" s="4">
        <v>2</v>
      </c>
      <c r="F20" s="4" t="s">
        <v>40</v>
      </c>
      <c r="G20" s="4" t="s">
        <v>236</v>
      </c>
      <c r="H20" s="4" t="s">
        <v>9</v>
      </c>
      <c r="I20" s="4" t="s">
        <v>74</v>
      </c>
    </row>
    <row r="21" spans="1:9" ht="15" customHeight="1" x14ac:dyDescent="0.25">
      <c r="A21" s="5" t="s">
        <v>62</v>
      </c>
      <c r="B21" s="4" t="s">
        <v>302</v>
      </c>
      <c r="C21" s="4" t="s">
        <v>117</v>
      </c>
      <c r="D21" s="4" t="s">
        <v>14</v>
      </c>
      <c r="E21" s="4">
        <v>2</v>
      </c>
      <c r="F21" s="4" t="s">
        <v>27</v>
      </c>
      <c r="G21" s="4" t="s">
        <v>235</v>
      </c>
      <c r="H21" s="4" t="s">
        <v>63</v>
      </c>
      <c r="I21" s="4" t="s">
        <v>16</v>
      </c>
    </row>
    <row r="22" spans="1:9" ht="15" customHeight="1" x14ac:dyDescent="0.25">
      <c r="A22" s="5" t="s">
        <v>60</v>
      </c>
      <c r="B22" s="4" t="s">
        <v>302</v>
      </c>
      <c r="C22" s="4" t="s">
        <v>117</v>
      </c>
      <c r="D22" s="4" t="s">
        <v>14</v>
      </c>
      <c r="E22" s="4">
        <v>2</v>
      </c>
      <c r="F22" s="4" t="s">
        <v>8</v>
      </c>
      <c r="G22" s="4" t="s">
        <v>235</v>
      </c>
      <c r="H22" s="4" t="s">
        <v>15</v>
      </c>
      <c r="I22" s="4" t="s">
        <v>16</v>
      </c>
    </row>
    <row r="23" spans="1:9" ht="15" customHeight="1" x14ac:dyDescent="0.25">
      <c r="A23" s="5" t="s">
        <v>66</v>
      </c>
      <c r="B23" s="4" t="s">
        <v>302</v>
      </c>
      <c r="C23" s="4" t="s">
        <v>303</v>
      </c>
      <c r="D23" s="4" t="s">
        <v>14</v>
      </c>
      <c r="E23" s="4">
        <v>1</v>
      </c>
      <c r="F23" s="4" t="s">
        <v>23</v>
      </c>
      <c r="G23" s="4" t="s">
        <v>236</v>
      </c>
      <c r="H23" s="4" t="s">
        <v>21</v>
      </c>
      <c r="I23" s="4" t="s">
        <v>16</v>
      </c>
    </row>
    <row r="24" spans="1:9" ht="15" customHeight="1" x14ac:dyDescent="0.25">
      <c r="A24" s="5" t="s">
        <v>103</v>
      </c>
      <c r="B24" s="4" t="s">
        <v>302</v>
      </c>
      <c r="C24" s="4" t="s">
        <v>303</v>
      </c>
      <c r="D24" s="4" t="s">
        <v>14</v>
      </c>
      <c r="E24" s="4">
        <v>1</v>
      </c>
      <c r="F24" s="4" t="s">
        <v>23</v>
      </c>
      <c r="G24" s="4" t="s">
        <v>235</v>
      </c>
      <c r="H24" s="4" t="s">
        <v>21</v>
      </c>
      <c r="I24" s="4" t="s">
        <v>16</v>
      </c>
    </row>
    <row r="25" spans="1:9" ht="15" customHeight="1" x14ac:dyDescent="0.25">
      <c r="A25" s="5" t="s">
        <v>59</v>
      </c>
      <c r="B25" s="4" t="s">
        <v>302</v>
      </c>
      <c r="C25" s="4" t="s">
        <v>303</v>
      </c>
      <c r="D25" s="4" t="s">
        <v>14</v>
      </c>
      <c r="E25" s="4">
        <v>1</v>
      </c>
      <c r="F25" s="4" t="s">
        <v>23</v>
      </c>
      <c r="G25" s="4" t="s">
        <v>235</v>
      </c>
      <c r="H25" s="4" t="s">
        <v>21</v>
      </c>
      <c r="I25" s="4" t="s">
        <v>16</v>
      </c>
    </row>
    <row r="26" spans="1:9" ht="15" customHeight="1" x14ac:dyDescent="0.25">
      <c r="A26" s="5" t="s">
        <v>96</v>
      </c>
      <c r="B26" s="4" t="s">
        <v>302</v>
      </c>
      <c r="C26" s="4" t="s">
        <v>305</v>
      </c>
      <c r="D26" s="4" t="s">
        <v>14</v>
      </c>
      <c r="E26" s="4">
        <v>1</v>
      </c>
      <c r="F26" s="4" t="s">
        <v>23</v>
      </c>
      <c r="G26" s="4" t="s">
        <v>235</v>
      </c>
      <c r="H26" s="4" t="s">
        <v>15</v>
      </c>
      <c r="I26" s="4" t="s">
        <v>16</v>
      </c>
    </row>
    <row r="27" spans="1:9" ht="15" customHeight="1" x14ac:dyDescent="0.25">
      <c r="A27" s="5" t="s">
        <v>90</v>
      </c>
      <c r="B27" s="4" t="s">
        <v>302</v>
      </c>
      <c r="C27" s="4" t="s">
        <v>179</v>
      </c>
      <c r="D27" s="4" t="s">
        <v>14</v>
      </c>
      <c r="E27" s="4">
        <v>3</v>
      </c>
      <c r="F27" s="4" t="s">
        <v>8</v>
      </c>
      <c r="G27" s="4" t="s">
        <v>236</v>
      </c>
      <c r="H27" s="4" t="s">
        <v>15</v>
      </c>
      <c r="I27" s="4" t="s">
        <v>16</v>
      </c>
    </row>
    <row r="28" spans="1:9" ht="15" customHeight="1" x14ac:dyDescent="0.25">
      <c r="A28" s="5" t="s">
        <v>83</v>
      </c>
      <c r="B28" s="4" t="s">
        <v>302</v>
      </c>
      <c r="C28" s="4" t="s">
        <v>106</v>
      </c>
      <c r="D28" s="4" t="s">
        <v>14</v>
      </c>
      <c r="E28" s="4">
        <v>3</v>
      </c>
      <c r="F28" s="4" t="s">
        <v>40</v>
      </c>
      <c r="G28" s="4" t="s">
        <v>236</v>
      </c>
      <c r="H28" s="4" t="s">
        <v>21</v>
      </c>
      <c r="I28" s="4" t="s">
        <v>16</v>
      </c>
    </row>
    <row r="29" spans="1:9" ht="15" customHeight="1" x14ac:dyDescent="0.25">
      <c r="A29" s="5" t="s">
        <v>80</v>
      </c>
      <c r="B29" s="4" t="s">
        <v>302</v>
      </c>
      <c r="C29" s="4" t="s">
        <v>106</v>
      </c>
      <c r="D29" s="4" t="s">
        <v>73</v>
      </c>
      <c r="E29" s="4">
        <v>7</v>
      </c>
      <c r="F29" s="4" t="s">
        <v>27</v>
      </c>
      <c r="G29" s="4" t="s">
        <v>236</v>
      </c>
      <c r="H29" s="4" t="s">
        <v>9</v>
      </c>
      <c r="I29" s="4" t="s">
        <v>81</v>
      </c>
    </row>
    <row r="30" spans="1:9" ht="15" customHeight="1" x14ac:dyDescent="0.25">
      <c r="A30" s="5" t="s">
        <v>79</v>
      </c>
      <c r="B30" s="4" t="s">
        <v>252</v>
      </c>
      <c r="C30" s="4" t="s">
        <v>117</v>
      </c>
      <c r="D30" s="4" t="s">
        <v>14</v>
      </c>
      <c r="E30" s="4">
        <v>2</v>
      </c>
      <c r="F30" s="4" t="s">
        <v>23</v>
      </c>
      <c r="G30" s="4" t="s">
        <v>235</v>
      </c>
      <c r="H30" s="4" t="s">
        <v>15</v>
      </c>
      <c r="I30" s="4" t="s">
        <v>16</v>
      </c>
    </row>
    <row r="31" spans="1:9" ht="15" customHeight="1" x14ac:dyDescent="0.25">
      <c r="A31" s="14" t="s">
        <v>276</v>
      </c>
      <c r="B31" s="4" t="s">
        <v>252</v>
      </c>
      <c r="C31" s="4" t="s">
        <v>166</v>
      </c>
      <c r="D31" s="4" t="s">
        <v>238</v>
      </c>
      <c r="E31" s="4">
        <v>2</v>
      </c>
      <c r="F31" s="4" t="s">
        <v>237</v>
      </c>
      <c r="G31" s="4" t="s">
        <v>237</v>
      </c>
      <c r="H31" s="4" t="s">
        <v>233</v>
      </c>
      <c r="I31" s="4" t="s">
        <v>236</v>
      </c>
    </row>
    <row r="32" spans="1:9" ht="15" customHeight="1" x14ac:dyDescent="0.25">
      <c r="A32" s="5" t="s">
        <v>225</v>
      </c>
      <c r="B32" s="4" t="s">
        <v>253</v>
      </c>
      <c r="C32" s="4" t="s">
        <v>226</v>
      </c>
      <c r="D32" s="4" t="s">
        <v>221</v>
      </c>
      <c r="E32" s="4">
        <v>3</v>
      </c>
      <c r="F32" s="4" t="s">
        <v>237</v>
      </c>
      <c r="G32" s="4" t="s">
        <v>237</v>
      </c>
      <c r="H32" s="4" t="s">
        <v>233</v>
      </c>
      <c r="I32" s="4" t="s">
        <v>10</v>
      </c>
    </row>
    <row r="33" spans="1:9" ht="15" customHeight="1" x14ac:dyDescent="0.25">
      <c r="A33" s="5" t="s">
        <v>102</v>
      </c>
      <c r="B33" s="4" t="s">
        <v>253</v>
      </c>
      <c r="C33" s="4" t="s">
        <v>114</v>
      </c>
      <c r="D33" s="4" t="s">
        <v>14</v>
      </c>
      <c r="E33" s="4">
        <v>3</v>
      </c>
      <c r="F33" s="4" t="s">
        <v>8</v>
      </c>
      <c r="G33" s="4" t="s">
        <v>235</v>
      </c>
      <c r="H33" s="4" t="s">
        <v>15</v>
      </c>
      <c r="I33" s="4" t="s">
        <v>16</v>
      </c>
    </row>
    <row r="34" spans="1:9" ht="15" customHeight="1" x14ac:dyDescent="0.25">
      <c r="A34" s="5" t="s">
        <v>93</v>
      </c>
      <c r="B34" s="4" t="s">
        <v>253</v>
      </c>
      <c r="C34" s="4" t="s">
        <v>114</v>
      </c>
      <c r="D34" s="4" t="s">
        <v>14</v>
      </c>
      <c r="E34" s="4">
        <v>2</v>
      </c>
      <c r="F34" s="4" t="s">
        <v>23</v>
      </c>
      <c r="G34" s="4" t="s">
        <v>235</v>
      </c>
      <c r="H34" s="4" t="s">
        <v>15</v>
      </c>
      <c r="I34" s="4" t="s">
        <v>16</v>
      </c>
    </row>
    <row r="35" spans="1:9" ht="15" customHeight="1" x14ac:dyDescent="0.25">
      <c r="A35" s="5" t="s">
        <v>67</v>
      </c>
      <c r="B35" s="4" t="s">
        <v>253</v>
      </c>
      <c r="C35" s="4" t="s">
        <v>114</v>
      </c>
      <c r="D35" s="4" t="s">
        <v>14</v>
      </c>
      <c r="E35" s="4">
        <v>4</v>
      </c>
      <c r="F35" s="4" t="s">
        <v>23</v>
      </c>
      <c r="G35" s="4" t="s">
        <v>235</v>
      </c>
      <c r="H35" s="4" t="s">
        <v>15</v>
      </c>
      <c r="I35" s="4" t="s">
        <v>16</v>
      </c>
    </row>
    <row r="36" spans="1:9" ht="15" customHeight="1" x14ac:dyDescent="0.25">
      <c r="A36" s="5" t="s">
        <v>71</v>
      </c>
      <c r="B36" s="4" t="s">
        <v>253</v>
      </c>
      <c r="C36" s="4" t="s">
        <v>114</v>
      </c>
      <c r="D36" s="4" t="s">
        <v>14</v>
      </c>
      <c r="E36" s="4">
        <v>1</v>
      </c>
      <c r="F36" s="4" t="s">
        <v>27</v>
      </c>
      <c r="G36" s="4" t="s">
        <v>237</v>
      </c>
      <c r="H36" s="4" t="s">
        <v>15</v>
      </c>
      <c r="I36" s="4" t="s">
        <v>16</v>
      </c>
    </row>
    <row r="37" spans="1:9" ht="15" customHeight="1" x14ac:dyDescent="0.25">
      <c r="A37" s="5" t="s">
        <v>65</v>
      </c>
      <c r="B37" s="4" t="s">
        <v>253</v>
      </c>
      <c r="C37" s="4" t="s">
        <v>114</v>
      </c>
      <c r="D37" s="4" t="s">
        <v>14</v>
      </c>
      <c r="E37" s="4">
        <v>3</v>
      </c>
      <c r="F37" s="4" t="s">
        <v>34</v>
      </c>
      <c r="G37" s="4" t="s">
        <v>235</v>
      </c>
      <c r="H37" s="4" t="s">
        <v>15</v>
      </c>
      <c r="I37" s="4" t="s">
        <v>16</v>
      </c>
    </row>
    <row r="38" spans="1:9" ht="15" customHeight="1" x14ac:dyDescent="0.25">
      <c r="A38" s="5" t="s">
        <v>64</v>
      </c>
      <c r="B38" s="4" t="s">
        <v>253</v>
      </c>
      <c r="C38" s="4" t="s">
        <v>114</v>
      </c>
      <c r="D38" s="4" t="s">
        <v>14</v>
      </c>
      <c r="E38" s="4">
        <v>1</v>
      </c>
      <c r="F38" s="4" t="s">
        <v>40</v>
      </c>
      <c r="G38" s="4" t="s">
        <v>235</v>
      </c>
      <c r="H38" s="4" t="s">
        <v>9</v>
      </c>
      <c r="I38" s="4" t="s">
        <v>16</v>
      </c>
    </row>
    <row r="39" spans="1:9" ht="15" customHeight="1" x14ac:dyDescent="0.25">
      <c r="A39" s="5" t="s">
        <v>223</v>
      </c>
      <c r="B39" s="4" t="s">
        <v>253</v>
      </c>
      <c r="C39" s="4" t="s">
        <v>114</v>
      </c>
      <c r="D39" s="4" t="s">
        <v>238</v>
      </c>
      <c r="E39" s="4">
        <v>3</v>
      </c>
      <c r="F39" s="4" t="s">
        <v>237</v>
      </c>
      <c r="G39" s="4" t="s">
        <v>235</v>
      </c>
      <c r="H39" s="4" t="s">
        <v>234</v>
      </c>
      <c r="I39" s="4" t="s">
        <v>10</v>
      </c>
    </row>
    <row r="40" spans="1:9" ht="15" customHeight="1" x14ac:dyDescent="0.25">
      <c r="A40" s="5" t="s">
        <v>227</v>
      </c>
      <c r="B40" s="4" t="s">
        <v>253</v>
      </c>
      <c r="C40" s="4" t="s">
        <v>114</v>
      </c>
      <c r="D40" s="4" t="s">
        <v>221</v>
      </c>
      <c r="E40" s="4">
        <v>3</v>
      </c>
      <c r="F40" s="4" t="s">
        <v>237</v>
      </c>
      <c r="G40" s="4" t="s">
        <v>235</v>
      </c>
      <c r="H40" s="4" t="s">
        <v>233</v>
      </c>
      <c r="I40" s="4" t="s">
        <v>10</v>
      </c>
    </row>
    <row r="41" spans="1:9" ht="15" customHeight="1" x14ac:dyDescent="0.25">
      <c r="A41" s="5" t="s">
        <v>228</v>
      </c>
      <c r="B41" s="4" t="s">
        <v>253</v>
      </c>
      <c r="C41" s="4" t="s">
        <v>114</v>
      </c>
      <c r="D41" s="4" t="s">
        <v>7</v>
      </c>
      <c r="E41" s="4">
        <v>1</v>
      </c>
      <c r="F41" s="4" t="s">
        <v>110</v>
      </c>
      <c r="G41" s="4" t="s">
        <v>235</v>
      </c>
      <c r="H41" s="4" t="s">
        <v>233</v>
      </c>
      <c r="I41" s="4" t="s">
        <v>10</v>
      </c>
    </row>
    <row r="42" spans="1:9" ht="15" customHeight="1" x14ac:dyDescent="0.25">
      <c r="A42" s="5" t="s">
        <v>98</v>
      </c>
      <c r="B42" s="4" t="s">
        <v>253</v>
      </c>
      <c r="C42" s="4" t="s">
        <v>117</v>
      </c>
      <c r="D42" s="4" t="s">
        <v>14</v>
      </c>
      <c r="E42" s="4">
        <v>2</v>
      </c>
      <c r="F42" s="4" t="s">
        <v>40</v>
      </c>
      <c r="G42" s="4" t="s">
        <v>235</v>
      </c>
      <c r="H42" s="4" t="s">
        <v>21</v>
      </c>
      <c r="I42" s="4" t="s">
        <v>16</v>
      </c>
    </row>
    <row r="43" spans="1:9" ht="15" customHeight="1" x14ac:dyDescent="0.25">
      <c r="A43" s="5" t="s">
        <v>84</v>
      </c>
      <c r="B43" s="4" t="s">
        <v>253</v>
      </c>
      <c r="C43" s="4" t="s">
        <v>117</v>
      </c>
      <c r="D43" s="4" t="s">
        <v>14</v>
      </c>
      <c r="E43" s="4">
        <v>2</v>
      </c>
      <c r="F43" s="4" t="s">
        <v>23</v>
      </c>
      <c r="G43" s="4" t="s">
        <v>235</v>
      </c>
      <c r="H43" s="4" t="s">
        <v>15</v>
      </c>
      <c r="I43" s="4" t="s">
        <v>16</v>
      </c>
    </row>
    <row r="44" spans="1:9" ht="15" customHeight="1" x14ac:dyDescent="0.25">
      <c r="A44" s="5" t="s">
        <v>70</v>
      </c>
      <c r="B44" s="4" t="s">
        <v>253</v>
      </c>
      <c r="C44" s="4" t="s">
        <v>117</v>
      </c>
      <c r="D44" s="4" t="s">
        <v>14</v>
      </c>
      <c r="E44" s="4">
        <v>2</v>
      </c>
      <c r="F44" s="4" t="s">
        <v>40</v>
      </c>
      <c r="G44" s="4" t="s">
        <v>235</v>
      </c>
      <c r="H44" s="4" t="s">
        <v>15</v>
      </c>
      <c r="I44" s="4" t="s">
        <v>16</v>
      </c>
    </row>
    <row r="45" spans="1:9" ht="15" customHeight="1" x14ac:dyDescent="0.25">
      <c r="A45" s="5" t="s">
        <v>222</v>
      </c>
      <c r="B45" s="4" t="s">
        <v>253</v>
      </c>
      <c r="C45" s="4" t="s">
        <v>117</v>
      </c>
      <c r="D45" s="4" t="s">
        <v>7</v>
      </c>
      <c r="E45" s="4">
        <v>1</v>
      </c>
      <c r="F45" s="4" t="s">
        <v>237</v>
      </c>
      <c r="G45" s="4" t="s">
        <v>235</v>
      </c>
      <c r="H45" s="4" t="s">
        <v>233</v>
      </c>
      <c r="I45" s="4" t="s">
        <v>10</v>
      </c>
    </row>
    <row r="46" spans="1:9" ht="15" customHeight="1" x14ac:dyDescent="0.25">
      <c r="A46" s="5" t="s">
        <v>224</v>
      </c>
      <c r="B46" s="4" t="s">
        <v>253</v>
      </c>
      <c r="C46" s="4" t="s">
        <v>117</v>
      </c>
      <c r="D46" s="4" t="s">
        <v>221</v>
      </c>
      <c r="E46" s="4">
        <v>7</v>
      </c>
      <c r="F46" s="4" t="s">
        <v>237</v>
      </c>
      <c r="G46" s="4" t="s">
        <v>235</v>
      </c>
      <c r="H46" s="4" t="s">
        <v>233</v>
      </c>
      <c r="I46" s="4" t="s">
        <v>10</v>
      </c>
    </row>
    <row r="47" spans="1:9" ht="14.25" customHeight="1" x14ac:dyDescent="0.25">
      <c r="A47" s="5" t="s">
        <v>229</v>
      </c>
      <c r="B47" s="4" t="s">
        <v>253</v>
      </c>
      <c r="C47" s="4" t="s">
        <v>117</v>
      </c>
      <c r="D47" s="4" t="s">
        <v>7</v>
      </c>
      <c r="E47" s="4">
        <v>3</v>
      </c>
      <c r="F47" s="4" t="s">
        <v>237</v>
      </c>
      <c r="G47" s="4" t="s">
        <v>235</v>
      </c>
      <c r="H47" s="4" t="s">
        <v>233</v>
      </c>
      <c r="I47" s="4" t="s">
        <v>10</v>
      </c>
    </row>
    <row r="48" spans="1:9" ht="15" customHeight="1" x14ac:dyDescent="0.25">
      <c r="A48" s="5" t="s">
        <v>230</v>
      </c>
      <c r="B48" s="4" t="s">
        <v>253</v>
      </c>
      <c r="C48" s="4" t="s">
        <v>117</v>
      </c>
      <c r="D48" s="4" t="s">
        <v>7</v>
      </c>
      <c r="E48" s="4" t="s">
        <v>107</v>
      </c>
      <c r="F48" s="4" t="s">
        <v>237</v>
      </c>
      <c r="G48" s="4" t="s">
        <v>235</v>
      </c>
      <c r="H48" s="4" t="s">
        <v>233</v>
      </c>
      <c r="I48" s="4" t="s">
        <v>10</v>
      </c>
    </row>
    <row r="49" spans="1:73" ht="15" customHeight="1" x14ac:dyDescent="0.25">
      <c r="A49" s="5" t="s">
        <v>86</v>
      </c>
      <c r="B49" s="4" t="s">
        <v>253</v>
      </c>
      <c r="C49" s="4" t="s">
        <v>303</v>
      </c>
      <c r="D49" s="4" t="s">
        <v>14</v>
      </c>
      <c r="E49" s="4">
        <v>2</v>
      </c>
      <c r="F49" s="4" t="s">
        <v>8</v>
      </c>
      <c r="G49" s="4" t="s">
        <v>235</v>
      </c>
      <c r="H49" s="4" t="s">
        <v>15</v>
      </c>
      <c r="I49" s="4" t="s">
        <v>16</v>
      </c>
    </row>
    <row r="50" spans="1:73" ht="15" customHeight="1" x14ac:dyDescent="0.25">
      <c r="A50" s="5" t="s">
        <v>97</v>
      </c>
      <c r="B50" s="4" t="s">
        <v>253</v>
      </c>
      <c r="C50" s="4" t="s">
        <v>303</v>
      </c>
      <c r="D50" s="4" t="s">
        <v>14</v>
      </c>
      <c r="E50" s="4">
        <v>2</v>
      </c>
      <c r="F50" s="4" t="s">
        <v>237</v>
      </c>
      <c r="G50" s="4" t="s">
        <v>235</v>
      </c>
      <c r="H50" s="4" t="s">
        <v>15</v>
      </c>
      <c r="I50" s="4" t="s">
        <v>16</v>
      </c>
    </row>
    <row r="51" spans="1:73" ht="15" customHeight="1" x14ac:dyDescent="0.25">
      <c r="A51" s="5" t="s">
        <v>231</v>
      </c>
      <c r="B51" s="4" t="s">
        <v>253</v>
      </c>
      <c r="C51" s="4" t="s">
        <v>137</v>
      </c>
      <c r="D51" s="4" t="s">
        <v>7</v>
      </c>
      <c r="E51" s="4">
        <v>3</v>
      </c>
      <c r="F51" s="4" t="s">
        <v>8</v>
      </c>
      <c r="G51" s="4" t="s">
        <v>235</v>
      </c>
      <c r="H51" s="4" t="s">
        <v>233</v>
      </c>
      <c r="I51" s="4" t="s">
        <v>10</v>
      </c>
    </row>
    <row r="52" spans="1:73" ht="15" customHeight="1" x14ac:dyDescent="0.25">
      <c r="A52" s="5" t="s">
        <v>232</v>
      </c>
      <c r="B52" s="4" t="s">
        <v>253</v>
      </c>
      <c r="C52" s="4" t="s">
        <v>137</v>
      </c>
      <c r="D52" s="4" t="s">
        <v>238</v>
      </c>
      <c r="E52" s="4">
        <v>1</v>
      </c>
      <c r="F52" s="4" t="s">
        <v>237</v>
      </c>
      <c r="G52" s="4" t="s">
        <v>235</v>
      </c>
      <c r="H52" s="4" t="s">
        <v>233</v>
      </c>
      <c r="I52" s="4" t="s">
        <v>10</v>
      </c>
    </row>
    <row r="53" spans="1:73" ht="15" customHeight="1" x14ac:dyDescent="0.25">
      <c r="A53" s="5" t="s">
        <v>87</v>
      </c>
      <c r="B53" s="4" t="s">
        <v>259</v>
      </c>
      <c r="C53" s="4" t="s">
        <v>303</v>
      </c>
      <c r="D53" s="4" t="s">
        <v>14</v>
      </c>
      <c r="E53" s="4">
        <v>4</v>
      </c>
      <c r="F53" s="4" t="s">
        <v>8</v>
      </c>
      <c r="G53" s="4" t="s">
        <v>235</v>
      </c>
      <c r="H53" s="4" t="s">
        <v>88</v>
      </c>
      <c r="I53" s="4" t="s">
        <v>89</v>
      </c>
    </row>
    <row r="54" spans="1:73" s="3" customFormat="1" ht="17.25" customHeight="1" x14ac:dyDescent="0.25">
      <c r="A54" s="5" t="s">
        <v>111</v>
      </c>
      <c r="B54" s="4" t="s">
        <v>259</v>
      </c>
      <c r="C54" s="4" t="s">
        <v>106</v>
      </c>
      <c r="D54" s="4" t="s">
        <v>237</v>
      </c>
      <c r="E54" s="4" t="s">
        <v>237</v>
      </c>
      <c r="F54" s="4" t="s">
        <v>110</v>
      </c>
      <c r="G54" s="4" t="s">
        <v>237</v>
      </c>
      <c r="H54" s="4" t="s">
        <v>108</v>
      </c>
      <c r="I54" s="4" t="s">
        <v>10</v>
      </c>
      <c r="J54" s="8"/>
      <c r="K54" s="9"/>
      <c r="AP54" s="8"/>
      <c r="AR54" s="8"/>
      <c r="BS54" s="9"/>
      <c r="BU54" s="9"/>
    </row>
    <row r="55" spans="1:73" ht="15" customHeight="1" x14ac:dyDescent="0.25">
      <c r="A55" s="14" t="s">
        <v>269</v>
      </c>
      <c r="B55" s="4" t="s">
        <v>254</v>
      </c>
      <c r="C55" s="4" t="s">
        <v>170</v>
      </c>
      <c r="D55" s="4" t="s">
        <v>73</v>
      </c>
      <c r="E55" s="4">
        <v>1</v>
      </c>
      <c r="F55" s="4" t="s">
        <v>237</v>
      </c>
      <c r="G55" s="4" t="s">
        <v>237</v>
      </c>
      <c r="H55" s="4" t="s">
        <v>108</v>
      </c>
      <c r="I55" s="4" t="s">
        <v>236</v>
      </c>
    </row>
    <row r="56" spans="1:73" ht="15" customHeight="1" x14ac:dyDescent="0.25">
      <c r="A56" s="14" t="s">
        <v>274</v>
      </c>
      <c r="B56" s="4" t="s">
        <v>254</v>
      </c>
      <c r="C56" s="4" t="s">
        <v>170</v>
      </c>
      <c r="D56" s="4" t="s">
        <v>73</v>
      </c>
      <c r="E56" s="4">
        <v>1</v>
      </c>
      <c r="F56" s="4" t="s">
        <v>237</v>
      </c>
      <c r="G56" s="4" t="s">
        <v>237</v>
      </c>
      <c r="H56" s="4" t="s">
        <v>108</v>
      </c>
      <c r="I56" s="4" t="s">
        <v>236</v>
      </c>
    </row>
  </sheetData>
  <sortState ref="A2:I56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496E4-E3CD-4E64-BF5F-E42257FC260E}">
  <dimension ref="A1:I87"/>
  <sheetViews>
    <sheetView zoomScaleNormal="100" workbookViewId="0">
      <selection activeCell="A53" sqref="A53"/>
    </sheetView>
  </sheetViews>
  <sheetFormatPr defaultRowHeight="15" x14ac:dyDescent="0.25"/>
  <cols>
    <col min="1" max="1" width="18" style="5" customWidth="1"/>
    <col min="2" max="2" width="22.42578125" style="4" customWidth="1"/>
    <col min="3" max="4" width="9.140625" style="4"/>
    <col min="5" max="5" width="10.5703125" style="4" customWidth="1"/>
    <col min="6" max="6" width="9.140625" style="4"/>
    <col min="7" max="7" width="23.42578125" style="4" customWidth="1"/>
    <col min="8" max="8" width="35.140625" style="4" customWidth="1"/>
    <col min="9" max="9" width="11.7109375" style="4" customWidth="1"/>
    <col min="10" max="10" width="34.140625" style="4" customWidth="1"/>
    <col min="11" max="16384" width="9.140625" style="4"/>
  </cols>
  <sheetData>
    <row r="1" spans="1:9" ht="27" customHeight="1" x14ac:dyDescent="0.25">
      <c r="B1" s="6" t="s">
        <v>0</v>
      </c>
      <c r="C1" s="6" t="s">
        <v>1</v>
      </c>
      <c r="D1" s="18" t="s">
        <v>2</v>
      </c>
      <c r="E1" s="18" t="s">
        <v>3</v>
      </c>
      <c r="F1" s="6" t="s">
        <v>4</v>
      </c>
      <c r="G1" s="6" t="s">
        <v>5</v>
      </c>
      <c r="H1" s="6" t="s">
        <v>6</v>
      </c>
      <c r="I1" s="6" t="s">
        <v>112</v>
      </c>
    </row>
    <row r="2" spans="1:9" x14ac:dyDescent="0.25">
      <c r="A2" s="5" t="s">
        <v>121</v>
      </c>
      <c r="B2" s="4" t="s">
        <v>267</v>
      </c>
      <c r="C2" s="4" t="s">
        <v>117</v>
      </c>
      <c r="D2" s="4" t="s">
        <v>14</v>
      </c>
      <c r="E2" s="4">
        <v>4</v>
      </c>
      <c r="F2" s="3" t="s">
        <v>8</v>
      </c>
      <c r="G2" s="4" t="s">
        <v>16</v>
      </c>
      <c r="H2" s="4" t="s">
        <v>108</v>
      </c>
      <c r="I2" s="4" t="s">
        <v>10</v>
      </c>
    </row>
    <row r="3" spans="1:9" x14ac:dyDescent="0.25">
      <c r="A3" s="5" t="s">
        <v>160</v>
      </c>
      <c r="B3" s="4" t="s">
        <v>265</v>
      </c>
      <c r="C3" s="4" t="s">
        <v>114</v>
      </c>
      <c r="D3" s="4" t="s">
        <v>14</v>
      </c>
      <c r="E3" s="4">
        <v>2</v>
      </c>
      <c r="F3" s="3" t="s">
        <v>23</v>
      </c>
      <c r="G3" s="4" t="s">
        <v>16</v>
      </c>
      <c r="H3" s="4" t="s">
        <v>108</v>
      </c>
      <c r="I3" s="4" t="s">
        <v>10</v>
      </c>
    </row>
    <row r="4" spans="1:9" x14ac:dyDescent="0.25">
      <c r="A4" s="5" t="s">
        <v>212</v>
      </c>
      <c r="B4" s="4" t="s">
        <v>265</v>
      </c>
      <c r="C4" s="4" t="s">
        <v>245</v>
      </c>
      <c r="D4" s="4" t="s">
        <v>238</v>
      </c>
      <c r="E4" s="4" t="s">
        <v>237</v>
      </c>
      <c r="F4" s="3" t="s">
        <v>8</v>
      </c>
      <c r="G4" s="4" t="s">
        <v>235</v>
      </c>
      <c r="H4" s="4" t="s">
        <v>244</v>
      </c>
      <c r="I4" s="4" t="s">
        <v>235</v>
      </c>
    </row>
    <row r="5" spans="1:9" x14ac:dyDescent="0.25">
      <c r="A5" s="5" t="s">
        <v>169</v>
      </c>
      <c r="B5" s="4" t="s">
        <v>114</v>
      </c>
      <c r="C5" s="4" t="s">
        <v>170</v>
      </c>
      <c r="D5" s="4" t="s">
        <v>14</v>
      </c>
      <c r="E5" s="4">
        <v>3</v>
      </c>
      <c r="F5" s="3" t="s">
        <v>8</v>
      </c>
      <c r="G5" s="4" t="s">
        <v>16</v>
      </c>
      <c r="H5" s="4" t="s">
        <v>125</v>
      </c>
      <c r="I5" s="4" t="s">
        <v>16</v>
      </c>
    </row>
    <row r="6" spans="1:9" x14ac:dyDescent="0.25">
      <c r="A6" s="5" t="s">
        <v>205</v>
      </c>
      <c r="B6" s="4" t="s">
        <v>114</v>
      </c>
      <c r="C6" s="4" t="s">
        <v>117</v>
      </c>
      <c r="D6" s="4" t="s">
        <v>7</v>
      </c>
      <c r="E6" s="4">
        <v>5</v>
      </c>
      <c r="F6" s="3" t="s">
        <v>8</v>
      </c>
      <c r="G6" s="4" t="s">
        <v>16</v>
      </c>
      <c r="H6" s="4" t="s">
        <v>108</v>
      </c>
      <c r="I6" s="4" t="s">
        <v>10</v>
      </c>
    </row>
    <row r="7" spans="1:9" x14ac:dyDescent="0.25">
      <c r="A7" s="5" t="s">
        <v>193</v>
      </c>
      <c r="B7" s="4" t="s">
        <v>264</v>
      </c>
      <c r="C7" s="4" t="s">
        <v>170</v>
      </c>
      <c r="D7" s="4" t="s">
        <v>14</v>
      </c>
      <c r="E7" s="4">
        <v>2</v>
      </c>
      <c r="F7" s="3" t="s">
        <v>241</v>
      </c>
      <c r="G7" s="4" t="s">
        <v>16</v>
      </c>
      <c r="H7" s="4" t="s">
        <v>108</v>
      </c>
      <c r="I7" s="4" t="s">
        <v>10</v>
      </c>
    </row>
    <row r="8" spans="1:9" x14ac:dyDescent="0.25">
      <c r="A8" s="5" t="s">
        <v>131</v>
      </c>
      <c r="B8" s="4" t="s">
        <v>251</v>
      </c>
      <c r="C8" s="4" t="s">
        <v>114</v>
      </c>
      <c r="D8" s="4" t="s">
        <v>7</v>
      </c>
      <c r="E8" s="4" t="s">
        <v>237</v>
      </c>
      <c r="F8" s="3" t="s">
        <v>237</v>
      </c>
      <c r="G8" s="4" t="s">
        <v>16</v>
      </c>
      <c r="H8" s="4" t="s">
        <v>108</v>
      </c>
      <c r="I8" s="4" t="s">
        <v>10</v>
      </c>
    </row>
    <row r="9" spans="1:9" x14ac:dyDescent="0.25">
      <c r="A9" s="5" t="s">
        <v>119</v>
      </c>
      <c r="B9" s="4" t="s">
        <v>251</v>
      </c>
      <c r="C9" s="4" t="s">
        <v>117</v>
      </c>
      <c r="D9" s="4" t="s">
        <v>7</v>
      </c>
      <c r="E9" s="4">
        <v>6</v>
      </c>
      <c r="F9" s="3" t="s">
        <v>8</v>
      </c>
      <c r="G9" s="4" t="s">
        <v>10</v>
      </c>
      <c r="H9" s="4" t="s">
        <v>120</v>
      </c>
      <c r="I9" s="4" t="s">
        <v>10</v>
      </c>
    </row>
    <row r="10" spans="1:9" x14ac:dyDescent="0.25">
      <c r="A10" s="5" t="s">
        <v>191</v>
      </c>
      <c r="B10" s="4" t="s">
        <v>251</v>
      </c>
      <c r="C10" s="4" t="s">
        <v>137</v>
      </c>
      <c r="D10" s="4" t="s">
        <v>14</v>
      </c>
      <c r="E10" s="4">
        <v>4</v>
      </c>
      <c r="F10" s="3" t="s">
        <v>8</v>
      </c>
      <c r="G10" s="4" t="s">
        <v>16</v>
      </c>
      <c r="H10" s="4" t="s">
        <v>115</v>
      </c>
      <c r="I10" s="4" t="s">
        <v>16</v>
      </c>
    </row>
    <row r="11" spans="1:9" x14ac:dyDescent="0.25">
      <c r="A11" s="5" t="s">
        <v>164</v>
      </c>
      <c r="B11" s="4" t="s">
        <v>302</v>
      </c>
      <c r="C11" s="4" t="s">
        <v>114</v>
      </c>
      <c r="D11" s="4" t="s">
        <v>14</v>
      </c>
      <c r="E11" s="4">
        <v>1</v>
      </c>
      <c r="F11" s="3" t="s">
        <v>8</v>
      </c>
      <c r="G11" s="4" t="s">
        <v>10</v>
      </c>
      <c r="H11" s="4" t="s">
        <v>125</v>
      </c>
      <c r="I11" s="4" t="s">
        <v>16</v>
      </c>
    </row>
    <row r="12" spans="1:9" x14ac:dyDescent="0.25">
      <c r="A12" s="5" t="s">
        <v>174</v>
      </c>
      <c r="B12" s="4" t="s">
        <v>302</v>
      </c>
      <c r="C12" s="4" t="s">
        <v>114</v>
      </c>
      <c r="D12" s="4" t="s">
        <v>14</v>
      </c>
      <c r="E12" s="4">
        <v>1</v>
      </c>
      <c r="F12" s="3" t="s">
        <v>23</v>
      </c>
      <c r="G12" s="4" t="s">
        <v>16</v>
      </c>
      <c r="H12" s="4" t="s">
        <v>125</v>
      </c>
      <c r="I12" s="4" t="s">
        <v>16</v>
      </c>
    </row>
    <row r="13" spans="1:9" x14ac:dyDescent="0.25">
      <c r="A13" s="5" t="s">
        <v>123</v>
      </c>
      <c r="B13" s="4" t="s">
        <v>302</v>
      </c>
      <c r="C13" s="4" t="s">
        <v>114</v>
      </c>
      <c r="D13" s="4" t="s">
        <v>14</v>
      </c>
      <c r="E13" s="4">
        <v>1</v>
      </c>
      <c r="F13" s="3" t="s">
        <v>23</v>
      </c>
      <c r="G13" s="4" t="s">
        <v>16</v>
      </c>
      <c r="H13" s="4" t="s">
        <v>115</v>
      </c>
      <c r="I13" s="4" t="s">
        <v>16</v>
      </c>
    </row>
    <row r="14" spans="1:9" x14ac:dyDescent="0.25">
      <c r="A14" s="5" t="s">
        <v>113</v>
      </c>
      <c r="B14" s="4" t="s">
        <v>302</v>
      </c>
      <c r="C14" s="4" t="s">
        <v>114</v>
      </c>
      <c r="D14" s="4" t="s">
        <v>14</v>
      </c>
      <c r="E14" s="4">
        <v>1</v>
      </c>
      <c r="F14" s="3" t="s">
        <v>23</v>
      </c>
      <c r="G14" s="4" t="s">
        <v>237</v>
      </c>
      <c r="H14" s="4" t="s">
        <v>115</v>
      </c>
      <c r="I14" s="4" t="s">
        <v>16</v>
      </c>
    </row>
    <row r="15" spans="1:9" x14ac:dyDescent="0.25">
      <c r="A15" s="5" t="s">
        <v>118</v>
      </c>
      <c r="B15" s="4" t="s">
        <v>302</v>
      </c>
      <c r="C15" s="4" t="s">
        <v>114</v>
      </c>
      <c r="D15" s="4" t="s">
        <v>14</v>
      </c>
      <c r="E15" s="4">
        <v>2</v>
      </c>
      <c r="F15" s="3" t="s">
        <v>8</v>
      </c>
      <c r="G15" s="4" t="s">
        <v>10</v>
      </c>
      <c r="H15" s="4" t="s">
        <v>237</v>
      </c>
      <c r="I15" s="4" t="s">
        <v>16</v>
      </c>
    </row>
    <row r="16" spans="1:9" x14ac:dyDescent="0.25">
      <c r="A16" s="5" t="s">
        <v>144</v>
      </c>
      <c r="B16" s="4" t="s">
        <v>302</v>
      </c>
      <c r="C16" s="4" t="s">
        <v>114</v>
      </c>
      <c r="D16" s="4" t="s">
        <v>14</v>
      </c>
      <c r="E16" s="4">
        <v>2</v>
      </c>
      <c r="F16" s="3" t="s">
        <v>8</v>
      </c>
      <c r="G16" s="4" t="s">
        <v>237</v>
      </c>
      <c r="H16" s="4" t="s">
        <v>237</v>
      </c>
      <c r="I16" s="4" t="s">
        <v>16</v>
      </c>
    </row>
    <row r="17" spans="1:9" x14ac:dyDescent="0.25">
      <c r="A17" s="5" t="s">
        <v>182</v>
      </c>
      <c r="B17" s="4" t="s">
        <v>302</v>
      </c>
      <c r="C17" s="4" t="s">
        <v>114</v>
      </c>
      <c r="D17" s="4" t="s">
        <v>14</v>
      </c>
      <c r="E17" s="4">
        <v>2</v>
      </c>
      <c r="F17" s="3" t="s">
        <v>8</v>
      </c>
      <c r="G17" s="4" t="s">
        <v>16</v>
      </c>
      <c r="H17" s="4" t="s">
        <v>125</v>
      </c>
      <c r="I17" s="4" t="s">
        <v>16</v>
      </c>
    </row>
    <row r="18" spans="1:9" x14ac:dyDescent="0.25">
      <c r="A18" s="5" t="s">
        <v>142</v>
      </c>
      <c r="B18" s="4" t="s">
        <v>302</v>
      </c>
      <c r="C18" s="4" t="s">
        <v>114</v>
      </c>
      <c r="D18" s="4" t="s">
        <v>73</v>
      </c>
      <c r="E18" s="4">
        <v>3</v>
      </c>
      <c r="F18" s="3" t="s">
        <v>8</v>
      </c>
      <c r="G18" s="4" t="s">
        <v>10</v>
      </c>
      <c r="H18" s="4" t="s">
        <v>125</v>
      </c>
      <c r="I18" s="4" t="s">
        <v>16</v>
      </c>
    </row>
    <row r="19" spans="1:9" x14ac:dyDescent="0.25">
      <c r="A19" s="5" t="s">
        <v>157</v>
      </c>
      <c r="B19" s="4" t="s">
        <v>302</v>
      </c>
      <c r="C19" s="4" t="s">
        <v>114</v>
      </c>
      <c r="D19" s="4" t="s">
        <v>14</v>
      </c>
      <c r="E19" s="4">
        <v>3</v>
      </c>
      <c r="F19" s="3" t="s">
        <v>8</v>
      </c>
      <c r="G19" s="4" t="s">
        <v>237</v>
      </c>
      <c r="H19" s="4" t="s">
        <v>125</v>
      </c>
      <c r="I19" s="4" t="s">
        <v>16</v>
      </c>
    </row>
    <row r="20" spans="1:9" x14ac:dyDescent="0.25">
      <c r="A20" s="5" t="s">
        <v>156</v>
      </c>
      <c r="B20" s="4" t="s">
        <v>302</v>
      </c>
      <c r="C20" s="4" t="s">
        <v>114</v>
      </c>
      <c r="D20" s="4" t="s">
        <v>14</v>
      </c>
      <c r="E20" s="4">
        <v>3</v>
      </c>
      <c r="F20" s="3" t="s">
        <v>34</v>
      </c>
      <c r="G20" s="4" t="s">
        <v>16</v>
      </c>
      <c r="H20" s="4" t="s">
        <v>115</v>
      </c>
      <c r="I20" s="4" t="s">
        <v>16</v>
      </c>
    </row>
    <row r="21" spans="1:9" x14ac:dyDescent="0.25">
      <c r="A21" s="5" t="s">
        <v>129</v>
      </c>
      <c r="B21" s="4" t="s">
        <v>302</v>
      </c>
      <c r="C21" s="4" t="s">
        <v>114</v>
      </c>
      <c r="D21" s="4" t="s">
        <v>14</v>
      </c>
      <c r="E21" s="4">
        <v>3</v>
      </c>
      <c r="F21" s="3" t="s">
        <v>23</v>
      </c>
      <c r="G21" s="4" t="s">
        <v>16</v>
      </c>
      <c r="H21" s="4" t="s">
        <v>125</v>
      </c>
      <c r="I21" s="4" t="s">
        <v>16</v>
      </c>
    </row>
    <row r="22" spans="1:9" x14ac:dyDescent="0.25">
      <c r="A22" s="5" t="s">
        <v>181</v>
      </c>
      <c r="B22" s="4" t="s">
        <v>302</v>
      </c>
      <c r="C22" s="4" t="s">
        <v>114</v>
      </c>
      <c r="D22" s="4" t="s">
        <v>14</v>
      </c>
      <c r="E22" s="4">
        <v>4</v>
      </c>
      <c r="F22" s="3" t="s">
        <v>8</v>
      </c>
      <c r="G22" s="4" t="s">
        <v>10</v>
      </c>
      <c r="H22" s="4" t="s">
        <v>115</v>
      </c>
      <c r="I22" s="4" t="s">
        <v>16</v>
      </c>
    </row>
    <row r="23" spans="1:9" x14ac:dyDescent="0.25">
      <c r="A23" s="5" t="s">
        <v>197</v>
      </c>
      <c r="B23" s="4" t="s">
        <v>302</v>
      </c>
      <c r="C23" s="4" t="s">
        <v>114</v>
      </c>
      <c r="D23" s="4" t="s">
        <v>14</v>
      </c>
      <c r="E23" s="4">
        <v>4</v>
      </c>
      <c r="F23" s="3" t="s">
        <v>8</v>
      </c>
      <c r="G23" s="4" t="s">
        <v>237</v>
      </c>
      <c r="H23" s="4" t="s">
        <v>115</v>
      </c>
      <c r="I23" s="4" t="s">
        <v>16</v>
      </c>
    </row>
    <row r="24" spans="1:9" x14ac:dyDescent="0.25">
      <c r="A24" s="5" t="s">
        <v>158</v>
      </c>
      <c r="B24" s="4" t="s">
        <v>302</v>
      </c>
      <c r="C24" s="4" t="s">
        <v>114</v>
      </c>
      <c r="D24" s="4" t="s">
        <v>7</v>
      </c>
      <c r="E24" s="4">
        <v>4</v>
      </c>
      <c r="F24" s="3" t="s">
        <v>8</v>
      </c>
      <c r="G24" s="4" t="s">
        <v>16</v>
      </c>
      <c r="H24" s="4" t="s">
        <v>125</v>
      </c>
      <c r="I24" s="4" t="s">
        <v>16</v>
      </c>
    </row>
    <row r="25" spans="1:9" x14ac:dyDescent="0.25">
      <c r="A25" s="5" t="s">
        <v>203</v>
      </c>
      <c r="B25" s="4" t="s">
        <v>302</v>
      </c>
      <c r="C25" s="4" t="s">
        <v>114</v>
      </c>
      <c r="D25" s="4" t="s">
        <v>14</v>
      </c>
      <c r="E25" s="4">
        <v>5</v>
      </c>
      <c r="F25" s="3" t="s">
        <v>23</v>
      </c>
      <c r="G25" s="4" t="s">
        <v>16</v>
      </c>
      <c r="H25" s="4" t="s">
        <v>115</v>
      </c>
      <c r="I25" s="4" t="s">
        <v>16</v>
      </c>
    </row>
    <row r="26" spans="1:9" x14ac:dyDescent="0.25">
      <c r="A26" s="5" t="s">
        <v>162</v>
      </c>
      <c r="B26" s="4" t="s">
        <v>302</v>
      </c>
      <c r="C26" s="4" t="s">
        <v>117</v>
      </c>
      <c r="D26" s="4" t="s">
        <v>14</v>
      </c>
      <c r="E26" s="4">
        <v>1</v>
      </c>
      <c r="F26" s="3" t="s">
        <v>23</v>
      </c>
      <c r="G26" s="4" t="s">
        <v>16</v>
      </c>
      <c r="H26" s="4" t="s">
        <v>163</v>
      </c>
      <c r="I26" s="4" t="s">
        <v>16</v>
      </c>
    </row>
    <row r="27" spans="1:9" x14ac:dyDescent="0.25">
      <c r="A27" s="5" t="s">
        <v>140</v>
      </c>
      <c r="B27" s="4" t="s">
        <v>302</v>
      </c>
      <c r="C27" s="4" t="s">
        <v>117</v>
      </c>
      <c r="D27" s="4" t="s">
        <v>14</v>
      </c>
      <c r="E27" s="4">
        <v>2</v>
      </c>
      <c r="F27" s="3" t="s">
        <v>8</v>
      </c>
      <c r="G27" s="4" t="s">
        <v>16</v>
      </c>
      <c r="H27" s="4" t="s">
        <v>115</v>
      </c>
      <c r="I27" s="4" t="s">
        <v>16</v>
      </c>
    </row>
    <row r="28" spans="1:9" x14ac:dyDescent="0.25">
      <c r="A28" s="5" t="s">
        <v>184</v>
      </c>
      <c r="B28" s="4" t="s">
        <v>302</v>
      </c>
      <c r="C28" s="4" t="s">
        <v>117</v>
      </c>
      <c r="D28" s="4" t="s">
        <v>14</v>
      </c>
      <c r="E28" s="4">
        <v>2</v>
      </c>
      <c r="F28" s="3" t="s">
        <v>8</v>
      </c>
      <c r="G28" s="4" t="s">
        <v>16</v>
      </c>
      <c r="H28" s="4" t="s">
        <v>115</v>
      </c>
      <c r="I28" s="4" t="s">
        <v>16</v>
      </c>
    </row>
    <row r="29" spans="1:9" x14ac:dyDescent="0.25">
      <c r="A29" s="5" t="s">
        <v>159</v>
      </c>
      <c r="B29" s="4" t="s">
        <v>302</v>
      </c>
      <c r="C29" s="4" t="s">
        <v>117</v>
      </c>
      <c r="D29" s="4" t="s">
        <v>14</v>
      </c>
      <c r="E29" s="4">
        <v>2</v>
      </c>
      <c r="F29" s="3" t="s">
        <v>23</v>
      </c>
      <c r="G29" s="4" t="s">
        <v>16</v>
      </c>
      <c r="H29" s="4" t="s">
        <v>125</v>
      </c>
      <c r="I29" s="4" t="s">
        <v>16</v>
      </c>
    </row>
    <row r="30" spans="1:9" x14ac:dyDescent="0.25">
      <c r="A30" s="5" t="s">
        <v>122</v>
      </c>
      <c r="B30" s="4" t="s">
        <v>302</v>
      </c>
      <c r="C30" s="4" t="s">
        <v>117</v>
      </c>
      <c r="D30" s="4" t="s">
        <v>14</v>
      </c>
      <c r="E30" s="4">
        <v>3</v>
      </c>
      <c r="F30" s="3" t="s">
        <v>239</v>
      </c>
      <c r="G30" s="4" t="s">
        <v>10</v>
      </c>
      <c r="H30" s="4" t="s">
        <v>115</v>
      </c>
      <c r="I30" s="4" t="s">
        <v>16</v>
      </c>
    </row>
    <row r="31" spans="1:9" x14ac:dyDescent="0.25">
      <c r="A31" s="5" t="s">
        <v>177</v>
      </c>
      <c r="B31" s="4" t="s">
        <v>302</v>
      </c>
      <c r="C31" s="4" t="s">
        <v>117</v>
      </c>
      <c r="D31" s="4" t="s">
        <v>14</v>
      </c>
      <c r="E31" s="4">
        <v>3</v>
      </c>
      <c r="F31" s="3" t="s">
        <v>8</v>
      </c>
      <c r="G31" s="4" t="s">
        <v>10</v>
      </c>
      <c r="H31" s="4" t="s">
        <v>115</v>
      </c>
      <c r="I31" s="4" t="s">
        <v>16</v>
      </c>
    </row>
    <row r="32" spans="1:9" x14ac:dyDescent="0.25">
      <c r="A32" s="5" t="s">
        <v>127</v>
      </c>
      <c r="B32" s="4" t="s">
        <v>302</v>
      </c>
      <c r="C32" s="4" t="s">
        <v>117</v>
      </c>
      <c r="D32" s="4" t="s">
        <v>14</v>
      </c>
      <c r="E32" s="4">
        <v>3</v>
      </c>
      <c r="F32" s="3" t="s">
        <v>34</v>
      </c>
      <c r="G32" s="4" t="s">
        <v>16</v>
      </c>
      <c r="H32" s="4" t="s">
        <v>125</v>
      </c>
      <c r="I32" s="4" t="s">
        <v>16</v>
      </c>
    </row>
    <row r="33" spans="1:9" x14ac:dyDescent="0.25">
      <c r="A33" s="5" t="s">
        <v>147</v>
      </c>
      <c r="B33" s="4" t="s">
        <v>302</v>
      </c>
      <c r="C33" s="4" t="s">
        <v>117</v>
      </c>
      <c r="D33" s="4" t="s">
        <v>14</v>
      </c>
      <c r="E33" s="4">
        <v>3</v>
      </c>
      <c r="F33" s="3" t="s">
        <v>8</v>
      </c>
      <c r="G33" s="4" t="s">
        <v>16</v>
      </c>
      <c r="H33" s="4" t="s">
        <v>125</v>
      </c>
      <c r="I33" s="4" t="s">
        <v>16</v>
      </c>
    </row>
    <row r="34" spans="1:9" x14ac:dyDescent="0.25">
      <c r="A34" s="5" t="s">
        <v>186</v>
      </c>
      <c r="B34" s="4" t="s">
        <v>302</v>
      </c>
      <c r="C34" s="4" t="s">
        <v>117</v>
      </c>
      <c r="D34" s="4" t="s">
        <v>14</v>
      </c>
      <c r="E34" s="4">
        <v>3</v>
      </c>
      <c r="F34" s="3" t="s">
        <v>8</v>
      </c>
      <c r="G34" s="4" t="s">
        <v>16</v>
      </c>
      <c r="H34" s="4" t="s">
        <v>125</v>
      </c>
      <c r="I34" s="4" t="s">
        <v>16</v>
      </c>
    </row>
    <row r="35" spans="1:9" x14ac:dyDescent="0.25">
      <c r="A35" s="5" t="s">
        <v>134</v>
      </c>
      <c r="B35" s="4" t="s">
        <v>302</v>
      </c>
      <c r="C35" s="4" t="s">
        <v>117</v>
      </c>
      <c r="D35" s="4" t="s">
        <v>14</v>
      </c>
      <c r="E35" s="4">
        <v>4</v>
      </c>
      <c r="F35" s="3" t="s">
        <v>8</v>
      </c>
      <c r="G35" s="4" t="s">
        <v>10</v>
      </c>
      <c r="H35" s="4" t="s">
        <v>115</v>
      </c>
      <c r="I35" s="4" t="s">
        <v>16</v>
      </c>
    </row>
    <row r="36" spans="1:9" x14ac:dyDescent="0.25">
      <c r="A36" s="5" t="s">
        <v>154</v>
      </c>
      <c r="B36" s="4" t="s">
        <v>302</v>
      </c>
      <c r="C36" s="4" t="s">
        <v>117</v>
      </c>
      <c r="D36" s="4" t="s">
        <v>14</v>
      </c>
      <c r="E36" s="4">
        <v>4</v>
      </c>
      <c r="F36" s="3" t="s">
        <v>8</v>
      </c>
      <c r="G36" s="4" t="s">
        <v>16</v>
      </c>
      <c r="H36" s="4" t="s">
        <v>125</v>
      </c>
      <c r="I36" s="4" t="s">
        <v>16</v>
      </c>
    </row>
    <row r="37" spans="1:9" x14ac:dyDescent="0.25">
      <c r="A37" s="5" t="s">
        <v>132</v>
      </c>
      <c r="B37" s="4" t="s">
        <v>302</v>
      </c>
      <c r="C37" s="4" t="s">
        <v>117</v>
      </c>
      <c r="D37" s="4" t="s">
        <v>14</v>
      </c>
      <c r="E37" s="4">
        <v>4</v>
      </c>
      <c r="F37" s="3" t="s">
        <v>8</v>
      </c>
      <c r="G37" s="4" t="s">
        <v>16</v>
      </c>
      <c r="H37" s="4" t="s">
        <v>133</v>
      </c>
      <c r="I37" s="4" t="s">
        <v>16</v>
      </c>
    </row>
    <row r="38" spans="1:9" x14ac:dyDescent="0.25">
      <c r="A38" s="5" t="s">
        <v>145</v>
      </c>
      <c r="B38" s="4" t="s">
        <v>302</v>
      </c>
      <c r="C38" s="4" t="s">
        <v>117</v>
      </c>
      <c r="D38" s="4" t="s">
        <v>7</v>
      </c>
      <c r="E38" s="4">
        <v>4</v>
      </c>
      <c r="F38" s="3" t="s">
        <v>8</v>
      </c>
      <c r="G38" s="4" t="s">
        <v>16</v>
      </c>
      <c r="H38" s="4" t="s">
        <v>125</v>
      </c>
      <c r="I38" s="4" t="s">
        <v>16</v>
      </c>
    </row>
    <row r="39" spans="1:9" x14ac:dyDescent="0.25">
      <c r="A39" s="5" t="s">
        <v>151</v>
      </c>
      <c r="B39" s="4" t="s">
        <v>302</v>
      </c>
      <c r="C39" s="4" t="s">
        <v>117</v>
      </c>
      <c r="D39" s="4" t="s">
        <v>7</v>
      </c>
      <c r="E39" s="4">
        <v>4</v>
      </c>
      <c r="F39" s="3" t="s">
        <v>8</v>
      </c>
      <c r="G39" s="4" t="s">
        <v>16</v>
      </c>
      <c r="H39" s="4" t="s">
        <v>125</v>
      </c>
      <c r="I39" s="4" t="s">
        <v>16</v>
      </c>
    </row>
    <row r="40" spans="1:9" x14ac:dyDescent="0.25">
      <c r="A40" s="5" t="s">
        <v>195</v>
      </c>
      <c r="B40" s="4" t="s">
        <v>302</v>
      </c>
      <c r="C40" s="4" t="s">
        <v>117</v>
      </c>
      <c r="D40" s="4" t="s">
        <v>40</v>
      </c>
      <c r="E40" s="4">
        <v>6</v>
      </c>
      <c r="F40" s="3" t="s">
        <v>8</v>
      </c>
      <c r="G40" s="4" t="s">
        <v>16</v>
      </c>
      <c r="H40" s="4" t="s">
        <v>125</v>
      </c>
      <c r="I40" s="4" t="s">
        <v>16</v>
      </c>
    </row>
    <row r="41" spans="1:9" x14ac:dyDescent="0.25">
      <c r="A41" s="5" t="s">
        <v>116</v>
      </c>
      <c r="B41" s="4" t="s">
        <v>302</v>
      </c>
      <c r="C41" s="4" t="s">
        <v>117</v>
      </c>
      <c r="D41" s="4" t="s">
        <v>237</v>
      </c>
      <c r="E41" s="4" t="s">
        <v>237</v>
      </c>
      <c r="F41" s="3" t="s">
        <v>237</v>
      </c>
      <c r="G41" s="4" t="s">
        <v>237</v>
      </c>
      <c r="H41" s="4" t="s">
        <v>237</v>
      </c>
      <c r="I41" s="4" t="s">
        <v>16</v>
      </c>
    </row>
    <row r="42" spans="1:9" x14ac:dyDescent="0.25">
      <c r="A42" s="5" t="s">
        <v>208</v>
      </c>
      <c r="B42" s="4" t="s">
        <v>302</v>
      </c>
      <c r="C42" s="4" t="s">
        <v>209</v>
      </c>
      <c r="D42" s="4" t="s">
        <v>14</v>
      </c>
      <c r="E42" s="4">
        <v>3</v>
      </c>
      <c r="F42" s="3" t="s">
        <v>243</v>
      </c>
      <c r="G42" s="4" t="s">
        <v>16</v>
      </c>
      <c r="H42" s="4" t="s">
        <v>125</v>
      </c>
      <c r="I42" s="4" t="s">
        <v>16</v>
      </c>
    </row>
    <row r="43" spans="1:9" x14ac:dyDescent="0.25">
      <c r="A43" s="5" t="s">
        <v>178</v>
      </c>
      <c r="B43" s="4" t="s">
        <v>302</v>
      </c>
      <c r="C43" s="4" t="s">
        <v>179</v>
      </c>
      <c r="D43" s="4" t="s">
        <v>14</v>
      </c>
      <c r="E43" s="4">
        <v>5</v>
      </c>
      <c r="F43" s="3" t="s">
        <v>8</v>
      </c>
      <c r="G43" s="4" t="s">
        <v>10</v>
      </c>
      <c r="H43" s="4" t="s">
        <v>115</v>
      </c>
      <c r="I43" s="4" t="s">
        <v>16</v>
      </c>
    </row>
    <row r="44" spans="1:9" x14ac:dyDescent="0.25">
      <c r="A44" s="5" t="s">
        <v>204</v>
      </c>
      <c r="B44" s="4" t="s">
        <v>302</v>
      </c>
      <c r="C44" s="4" t="s">
        <v>106</v>
      </c>
      <c r="D44" s="4" t="s">
        <v>14</v>
      </c>
      <c r="E44" s="4">
        <v>5</v>
      </c>
      <c r="F44" s="3" t="s">
        <v>34</v>
      </c>
      <c r="G44" s="4" t="s">
        <v>237</v>
      </c>
      <c r="H44" s="4" t="s">
        <v>125</v>
      </c>
      <c r="I44" s="4" t="s">
        <v>16</v>
      </c>
    </row>
    <row r="45" spans="1:9" x14ac:dyDescent="0.25">
      <c r="A45" s="5" t="s">
        <v>141</v>
      </c>
      <c r="B45" s="4" t="s">
        <v>302</v>
      </c>
      <c r="C45" s="4" t="s">
        <v>106</v>
      </c>
      <c r="D45" s="4" t="s">
        <v>7</v>
      </c>
      <c r="E45" s="4">
        <v>6</v>
      </c>
      <c r="F45" s="3" t="s">
        <v>239</v>
      </c>
      <c r="G45" s="4" t="s">
        <v>237</v>
      </c>
      <c r="H45" s="4" t="s">
        <v>108</v>
      </c>
      <c r="I45" s="4" t="s">
        <v>10</v>
      </c>
    </row>
    <row r="46" spans="1:9" x14ac:dyDescent="0.25">
      <c r="A46" s="5" t="s">
        <v>124</v>
      </c>
      <c r="B46" s="4" t="s">
        <v>302</v>
      </c>
      <c r="C46" s="4" t="s">
        <v>106</v>
      </c>
      <c r="D46" s="4" t="s">
        <v>7</v>
      </c>
      <c r="E46" s="4">
        <v>7</v>
      </c>
      <c r="F46" s="3" t="s">
        <v>240</v>
      </c>
      <c r="G46" s="4" t="s">
        <v>10</v>
      </c>
      <c r="H46" s="4" t="s">
        <v>125</v>
      </c>
      <c r="I46" s="4" t="s">
        <v>16</v>
      </c>
    </row>
    <row r="47" spans="1:9" x14ac:dyDescent="0.25">
      <c r="A47" s="5" t="s">
        <v>189</v>
      </c>
      <c r="B47" s="4" t="s">
        <v>302</v>
      </c>
      <c r="C47" s="4" t="s">
        <v>137</v>
      </c>
      <c r="D47" s="4" t="s">
        <v>14</v>
      </c>
      <c r="E47" s="4">
        <v>1</v>
      </c>
      <c r="F47" s="3" t="s">
        <v>239</v>
      </c>
      <c r="G47" s="4" t="s">
        <v>10</v>
      </c>
      <c r="H47" s="4" t="s">
        <v>115</v>
      </c>
      <c r="I47" s="4" t="s">
        <v>16</v>
      </c>
    </row>
    <row r="48" spans="1:9" x14ac:dyDescent="0.25">
      <c r="A48" s="5" t="s">
        <v>136</v>
      </c>
      <c r="B48" s="4" t="s">
        <v>302</v>
      </c>
      <c r="C48" s="4" t="s">
        <v>137</v>
      </c>
      <c r="D48" s="4" t="s">
        <v>14</v>
      </c>
      <c r="E48" s="4">
        <v>1</v>
      </c>
      <c r="F48" s="3" t="s">
        <v>23</v>
      </c>
      <c r="G48" s="4" t="s">
        <v>16</v>
      </c>
      <c r="H48" s="4" t="s">
        <v>125</v>
      </c>
      <c r="I48" s="4" t="s">
        <v>16</v>
      </c>
    </row>
    <row r="49" spans="1:9" x14ac:dyDescent="0.25">
      <c r="A49" s="5" t="s">
        <v>187</v>
      </c>
      <c r="B49" s="4" t="s">
        <v>302</v>
      </c>
      <c r="C49" s="4" t="s">
        <v>137</v>
      </c>
      <c r="D49" s="4" t="s">
        <v>14</v>
      </c>
      <c r="E49" s="4">
        <v>2</v>
      </c>
      <c r="F49" s="3" t="s">
        <v>34</v>
      </c>
      <c r="G49" s="4" t="s">
        <v>10</v>
      </c>
      <c r="H49" s="4" t="s">
        <v>125</v>
      </c>
      <c r="I49" s="4" t="s">
        <v>16</v>
      </c>
    </row>
    <row r="50" spans="1:9" x14ac:dyDescent="0.25">
      <c r="A50" s="5" t="s">
        <v>149</v>
      </c>
      <c r="B50" s="4" t="s">
        <v>302</v>
      </c>
      <c r="C50" s="4" t="s">
        <v>137</v>
      </c>
      <c r="D50" s="4" t="s">
        <v>14</v>
      </c>
      <c r="E50" s="4">
        <v>2</v>
      </c>
      <c r="F50" s="3" t="s">
        <v>239</v>
      </c>
      <c r="G50" s="4" t="s">
        <v>16</v>
      </c>
      <c r="H50" s="4" t="s">
        <v>115</v>
      </c>
      <c r="I50" s="4" t="s">
        <v>16</v>
      </c>
    </row>
    <row r="51" spans="1:9" x14ac:dyDescent="0.25">
      <c r="A51" s="5" t="s">
        <v>175</v>
      </c>
      <c r="B51" s="4" t="s">
        <v>302</v>
      </c>
      <c r="C51" s="4" t="s">
        <v>137</v>
      </c>
      <c r="D51" s="4" t="s">
        <v>14</v>
      </c>
      <c r="E51" s="4">
        <v>2</v>
      </c>
      <c r="F51" s="3" t="s">
        <v>8</v>
      </c>
      <c r="G51" s="4" t="s">
        <v>16</v>
      </c>
      <c r="H51" s="4" t="s">
        <v>125</v>
      </c>
      <c r="I51" s="4" t="s">
        <v>16</v>
      </c>
    </row>
    <row r="52" spans="1:9" x14ac:dyDescent="0.25">
      <c r="A52" s="5" t="s">
        <v>190</v>
      </c>
      <c r="B52" s="4" t="s">
        <v>302</v>
      </c>
      <c r="C52" s="4" t="s">
        <v>137</v>
      </c>
      <c r="D52" s="4" t="s">
        <v>14</v>
      </c>
      <c r="E52" s="4">
        <v>2</v>
      </c>
      <c r="F52" s="4" t="s">
        <v>8</v>
      </c>
      <c r="G52" s="4" t="s">
        <v>16</v>
      </c>
      <c r="H52" s="4" t="s">
        <v>115</v>
      </c>
      <c r="I52" s="4" t="s">
        <v>16</v>
      </c>
    </row>
    <row r="53" spans="1:9" x14ac:dyDescent="0.25">
      <c r="A53" s="5" t="s">
        <v>155</v>
      </c>
      <c r="B53" s="4" t="s">
        <v>302</v>
      </c>
      <c r="C53" s="4" t="s">
        <v>137</v>
      </c>
      <c r="D53" s="4" t="s">
        <v>14</v>
      </c>
      <c r="E53" s="4">
        <v>2</v>
      </c>
      <c r="F53" s="3" t="s">
        <v>23</v>
      </c>
      <c r="G53" s="4" t="s">
        <v>16</v>
      </c>
      <c r="H53" s="4" t="s">
        <v>115</v>
      </c>
      <c r="I53" s="4" t="s">
        <v>16</v>
      </c>
    </row>
    <row r="54" spans="1:9" x14ac:dyDescent="0.25">
      <c r="A54" s="5" t="s">
        <v>188</v>
      </c>
      <c r="B54" s="4" t="s">
        <v>302</v>
      </c>
      <c r="C54" s="4" t="s">
        <v>137</v>
      </c>
      <c r="D54" s="4" t="s">
        <v>14</v>
      </c>
      <c r="E54" s="4">
        <v>2</v>
      </c>
      <c r="F54" s="3" t="s">
        <v>23</v>
      </c>
      <c r="G54" s="4" t="s">
        <v>16</v>
      </c>
      <c r="H54" s="4" t="s">
        <v>115</v>
      </c>
      <c r="I54" s="4" t="s">
        <v>16</v>
      </c>
    </row>
    <row r="55" spans="1:9" x14ac:dyDescent="0.25">
      <c r="A55" s="5" t="s">
        <v>146</v>
      </c>
      <c r="B55" s="4" t="s">
        <v>302</v>
      </c>
      <c r="C55" s="4" t="s">
        <v>137</v>
      </c>
      <c r="D55" s="4" t="s">
        <v>14</v>
      </c>
      <c r="E55" s="4">
        <v>3</v>
      </c>
      <c r="F55" s="3" t="s">
        <v>23</v>
      </c>
      <c r="G55" s="4" t="s">
        <v>10</v>
      </c>
      <c r="H55" s="4" t="s">
        <v>125</v>
      </c>
      <c r="I55" s="4" t="s">
        <v>16</v>
      </c>
    </row>
    <row r="56" spans="1:9" x14ac:dyDescent="0.25">
      <c r="A56" s="5" t="s">
        <v>183</v>
      </c>
      <c r="B56" s="4" t="s">
        <v>302</v>
      </c>
      <c r="C56" s="4" t="s">
        <v>137</v>
      </c>
      <c r="D56" s="4" t="s">
        <v>14</v>
      </c>
      <c r="E56" s="4">
        <v>3</v>
      </c>
      <c r="F56" s="3" t="s">
        <v>8</v>
      </c>
      <c r="G56" s="4" t="s">
        <v>16</v>
      </c>
      <c r="H56" s="4" t="s">
        <v>115</v>
      </c>
      <c r="I56" s="4" t="s">
        <v>16</v>
      </c>
    </row>
    <row r="57" spans="1:9" x14ac:dyDescent="0.25">
      <c r="A57" s="5" t="s">
        <v>126</v>
      </c>
      <c r="B57" s="4" t="s">
        <v>252</v>
      </c>
      <c r="C57" s="4" t="s">
        <v>114</v>
      </c>
      <c r="D57" s="4" t="s">
        <v>14</v>
      </c>
      <c r="E57" s="4">
        <v>1</v>
      </c>
      <c r="F57" s="3" t="s">
        <v>23</v>
      </c>
      <c r="G57" s="4" t="s">
        <v>16</v>
      </c>
      <c r="H57" s="4" t="s">
        <v>108</v>
      </c>
      <c r="I57" s="4" t="s">
        <v>10</v>
      </c>
    </row>
    <row r="58" spans="1:9" x14ac:dyDescent="0.25">
      <c r="A58" s="5" t="s">
        <v>165</v>
      </c>
      <c r="B58" s="4" t="s">
        <v>252</v>
      </c>
      <c r="C58" s="4" t="s">
        <v>166</v>
      </c>
      <c r="D58" s="4" t="s">
        <v>73</v>
      </c>
      <c r="E58" s="4">
        <v>1</v>
      </c>
      <c r="F58" s="3" t="s">
        <v>23</v>
      </c>
      <c r="G58" s="4" t="s">
        <v>16</v>
      </c>
      <c r="H58" s="4" t="s">
        <v>108</v>
      </c>
      <c r="I58" s="4" t="s">
        <v>10</v>
      </c>
    </row>
    <row r="59" spans="1:9" s="20" customFormat="1" x14ac:dyDescent="0.25">
      <c r="A59" s="5" t="s">
        <v>200</v>
      </c>
      <c r="B59" s="4" t="s">
        <v>261</v>
      </c>
      <c r="C59" s="4" t="s">
        <v>117</v>
      </c>
      <c r="D59" s="4" t="s">
        <v>14</v>
      </c>
      <c r="E59" s="4">
        <v>3</v>
      </c>
      <c r="F59" s="3" t="s">
        <v>8</v>
      </c>
      <c r="G59" s="4" t="s">
        <v>201</v>
      </c>
      <c r="H59" s="4" t="s">
        <v>120</v>
      </c>
      <c r="I59" s="4" t="s">
        <v>10</v>
      </c>
    </row>
    <row r="60" spans="1:9" s="20" customFormat="1" x14ac:dyDescent="0.25">
      <c r="A60" s="25" t="s">
        <v>301</v>
      </c>
      <c r="B60" s="4" t="s">
        <v>303</v>
      </c>
      <c r="C60" s="4" t="s">
        <v>117</v>
      </c>
      <c r="D60" s="4" t="s">
        <v>221</v>
      </c>
      <c r="E60" s="4">
        <v>3</v>
      </c>
      <c r="F60" s="4" t="s">
        <v>8</v>
      </c>
      <c r="G60" s="4" t="s">
        <v>237</v>
      </c>
      <c r="H60" s="4" t="s">
        <v>108</v>
      </c>
      <c r="I60" s="4" t="s">
        <v>236</v>
      </c>
    </row>
    <row r="61" spans="1:9" s="20" customFormat="1" x14ac:dyDescent="0.25">
      <c r="A61" s="5" t="s">
        <v>198</v>
      </c>
      <c r="B61" s="4" t="s">
        <v>263</v>
      </c>
      <c r="C61" s="4" t="s">
        <v>137</v>
      </c>
      <c r="D61" s="4" t="s">
        <v>14</v>
      </c>
      <c r="E61" s="4">
        <v>2</v>
      </c>
      <c r="F61" s="3" t="s">
        <v>23</v>
      </c>
      <c r="G61" s="4" t="s">
        <v>16</v>
      </c>
      <c r="H61" s="4" t="s">
        <v>199</v>
      </c>
      <c r="I61" s="4" t="s">
        <v>16</v>
      </c>
    </row>
    <row r="62" spans="1:9" s="20" customFormat="1" x14ac:dyDescent="0.25">
      <c r="A62" s="23" t="s">
        <v>148</v>
      </c>
      <c r="B62" s="20" t="s">
        <v>253</v>
      </c>
      <c r="C62" s="20" t="s">
        <v>114</v>
      </c>
      <c r="D62" s="20" t="s">
        <v>14</v>
      </c>
      <c r="E62" s="20">
        <v>3</v>
      </c>
      <c r="F62" s="19" t="s">
        <v>23</v>
      </c>
      <c r="G62" s="20" t="s">
        <v>16</v>
      </c>
      <c r="H62" s="20" t="s">
        <v>115</v>
      </c>
      <c r="I62" s="20" t="s">
        <v>16</v>
      </c>
    </row>
    <row r="63" spans="1:9" s="20" customFormat="1" x14ac:dyDescent="0.25">
      <c r="A63" s="23" t="s">
        <v>152</v>
      </c>
      <c r="B63" s="20" t="s">
        <v>253</v>
      </c>
      <c r="C63" s="20" t="s">
        <v>114</v>
      </c>
      <c r="D63" s="20" t="s">
        <v>14</v>
      </c>
      <c r="E63" s="20">
        <v>3</v>
      </c>
      <c r="F63" s="19" t="s">
        <v>23</v>
      </c>
      <c r="G63" s="20" t="s">
        <v>16</v>
      </c>
      <c r="H63" s="20" t="s">
        <v>115</v>
      </c>
      <c r="I63" s="20" t="s">
        <v>16</v>
      </c>
    </row>
    <row r="64" spans="1:9" s="20" customFormat="1" x14ac:dyDescent="0.25">
      <c r="A64" s="23" t="s">
        <v>130</v>
      </c>
      <c r="B64" s="20" t="s">
        <v>253</v>
      </c>
      <c r="C64" s="20" t="s">
        <v>114</v>
      </c>
      <c r="D64" s="20" t="s">
        <v>7</v>
      </c>
      <c r="E64" s="20">
        <v>3</v>
      </c>
      <c r="F64" s="20" t="s">
        <v>246</v>
      </c>
      <c r="G64" s="20" t="s">
        <v>235</v>
      </c>
      <c r="H64" s="20" t="s">
        <v>125</v>
      </c>
      <c r="I64" s="20" t="s">
        <v>16</v>
      </c>
    </row>
    <row r="65" spans="1:9" s="20" customFormat="1" x14ac:dyDescent="0.25">
      <c r="A65" s="23" t="s">
        <v>150</v>
      </c>
      <c r="B65" s="20" t="s">
        <v>253</v>
      </c>
      <c r="C65" s="20" t="s">
        <v>114</v>
      </c>
      <c r="D65" s="20" t="s">
        <v>14</v>
      </c>
      <c r="E65" s="20">
        <v>5</v>
      </c>
      <c r="F65" s="19" t="s">
        <v>8</v>
      </c>
      <c r="G65" s="20" t="s">
        <v>237</v>
      </c>
      <c r="H65" s="20" t="s">
        <v>108</v>
      </c>
      <c r="I65" s="20" t="s">
        <v>10</v>
      </c>
    </row>
    <row r="66" spans="1:9" s="20" customFormat="1" x14ac:dyDescent="0.25">
      <c r="A66" s="23" t="s">
        <v>135</v>
      </c>
      <c r="B66" s="20" t="s">
        <v>253</v>
      </c>
      <c r="C66" s="20" t="s">
        <v>114</v>
      </c>
      <c r="D66" s="20" t="s">
        <v>14</v>
      </c>
      <c r="E66" s="20">
        <v>6</v>
      </c>
      <c r="F66" s="19" t="s">
        <v>34</v>
      </c>
      <c r="G66" s="20" t="s">
        <v>16</v>
      </c>
      <c r="H66" s="20" t="s">
        <v>120</v>
      </c>
      <c r="I66" s="20" t="s">
        <v>10</v>
      </c>
    </row>
    <row r="67" spans="1:9" s="20" customFormat="1" x14ac:dyDescent="0.25">
      <c r="A67" s="23" t="s">
        <v>128</v>
      </c>
      <c r="B67" s="20" t="s">
        <v>253</v>
      </c>
      <c r="C67" s="20" t="s">
        <v>114</v>
      </c>
      <c r="D67" s="20" t="s">
        <v>14</v>
      </c>
      <c r="E67" s="20">
        <v>6</v>
      </c>
      <c r="F67" s="19" t="s">
        <v>237</v>
      </c>
      <c r="G67" s="20" t="s">
        <v>16</v>
      </c>
      <c r="H67" s="20" t="s">
        <v>120</v>
      </c>
      <c r="I67" s="20" t="s">
        <v>10</v>
      </c>
    </row>
    <row r="68" spans="1:9" s="20" customFormat="1" x14ac:dyDescent="0.25">
      <c r="A68" s="23" t="s">
        <v>167</v>
      </c>
      <c r="B68" s="20" t="s">
        <v>253</v>
      </c>
      <c r="C68" s="20" t="s">
        <v>114</v>
      </c>
      <c r="D68" s="20" t="s">
        <v>14</v>
      </c>
      <c r="E68" s="20">
        <v>7</v>
      </c>
      <c r="F68" s="19" t="s">
        <v>23</v>
      </c>
      <c r="G68" s="20" t="s">
        <v>237</v>
      </c>
      <c r="H68" s="20" t="s">
        <v>168</v>
      </c>
      <c r="I68" s="20" t="s">
        <v>10</v>
      </c>
    </row>
    <row r="69" spans="1:9" s="20" customFormat="1" x14ac:dyDescent="0.25">
      <c r="A69" s="23" t="s">
        <v>153</v>
      </c>
      <c r="B69" s="20" t="s">
        <v>253</v>
      </c>
      <c r="C69" s="20" t="s">
        <v>117</v>
      </c>
      <c r="D69" s="20" t="s">
        <v>14</v>
      </c>
      <c r="E69" s="20">
        <v>2</v>
      </c>
      <c r="F69" s="19" t="s">
        <v>23</v>
      </c>
      <c r="G69" s="20" t="s">
        <v>16</v>
      </c>
      <c r="H69" s="20" t="s">
        <v>115</v>
      </c>
      <c r="I69" s="20" t="s">
        <v>16</v>
      </c>
    </row>
    <row r="70" spans="1:9" s="20" customFormat="1" x14ac:dyDescent="0.25">
      <c r="A70" s="23" t="s">
        <v>161</v>
      </c>
      <c r="B70" s="20" t="s">
        <v>253</v>
      </c>
      <c r="C70" s="20" t="s">
        <v>117</v>
      </c>
      <c r="D70" s="20" t="s">
        <v>7</v>
      </c>
      <c r="E70" s="20">
        <v>3</v>
      </c>
      <c r="F70" s="19" t="s">
        <v>34</v>
      </c>
      <c r="G70" s="20" t="s">
        <v>16</v>
      </c>
      <c r="H70" s="20" t="s">
        <v>108</v>
      </c>
      <c r="I70" s="20" t="s">
        <v>10</v>
      </c>
    </row>
    <row r="71" spans="1:9" s="20" customFormat="1" x14ac:dyDescent="0.25">
      <c r="A71" s="23" t="s">
        <v>143</v>
      </c>
      <c r="B71" s="20" t="s">
        <v>253</v>
      </c>
      <c r="C71" s="20" t="s">
        <v>117</v>
      </c>
      <c r="D71" s="20" t="s">
        <v>7</v>
      </c>
      <c r="E71" s="20">
        <v>3</v>
      </c>
      <c r="F71" s="19" t="s">
        <v>8</v>
      </c>
      <c r="G71" s="20" t="s">
        <v>16</v>
      </c>
      <c r="H71" s="20" t="s">
        <v>108</v>
      </c>
      <c r="I71" s="20" t="s">
        <v>10</v>
      </c>
    </row>
    <row r="72" spans="1:9" s="20" customFormat="1" x14ac:dyDescent="0.25">
      <c r="A72" s="23" t="s">
        <v>173</v>
      </c>
      <c r="B72" s="20" t="s">
        <v>253</v>
      </c>
      <c r="C72" s="20" t="s">
        <v>117</v>
      </c>
      <c r="D72" s="20" t="s">
        <v>7</v>
      </c>
      <c r="E72" s="20">
        <v>4</v>
      </c>
      <c r="F72" s="19" t="s">
        <v>8</v>
      </c>
      <c r="G72" s="4" t="s">
        <v>10</v>
      </c>
      <c r="H72" s="20" t="s">
        <v>108</v>
      </c>
      <c r="I72" s="20" t="s">
        <v>10</v>
      </c>
    </row>
    <row r="73" spans="1:9" s="20" customFormat="1" x14ac:dyDescent="0.25">
      <c r="A73" s="23" t="s">
        <v>138</v>
      </c>
      <c r="B73" s="20" t="s">
        <v>253</v>
      </c>
      <c r="C73" s="20" t="s">
        <v>117</v>
      </c>
      <c r="D73" s="20" t="s">
        <v>7</v>
      </c>
      <c r="E73" s="20">
        <v>4</v>
      </c>
      <c r="F73" s="19" t="s">
        <v>8</v>
      </c>
      <c r="G73" s="20" t="s">
        <v>16</v>
      </c>
      <c r="H73" s="20" t="s">
        <v>108</v>
      </c>
      <c r="I73" s="20" t="s">
        <v>10</v>
      </c>
    </row>
    <row r="74" spans="1:9" s="20" customFormat="1" x14ac:dyDescent="0.25">
      <c r="A74" s="23" t="s">
        <v>176</v>
      </c>
      <c r="B74" s="20" t="s">
        <v>253</v>
      </c>
      <c r="C74" s="20" t="s">
        <v>117</v>
      </c>
      <c r="D74" s="20" t="s">
        <v>7</v>
      </c>
      <c r="E74" s="20">
        <v>5</v>
      </c>
      <c r="F74" s="19" t="s">
        <v>8</v>
      </c>
      <c r="G74" s="20" t="s">
        <v>237</v>
      </c>
      <c r="H74" s="20" t="s">
        <v>108</v>
      </c>
      <c r="I74" s="20" t="s">
        <v>10</v>
      </c>
    </row>
    <row r="75" spans="1:9" s="20" customFormat="1" x14ac:dyDescent="0.25">
      <c r="A75" s="23" t="s">
        <v>202</v>
      </c>
      <c r="B75" s="20" t="s">
        <v>253</v>
      </c>
      <c r="C75" s="20" t="s">
        <v>117</v>
      </c>
      <c r="D75" s="20" t="s">
        <v>7</v>
      </c>
      <c r="E75" s="20">
        <v>7</v>
      </c>
      <c r="F75" s="19" t="s">
        <v>8</v>
      </c>
      <c r="G75" s="20" t="s">
        <v>237</v>
      </c>
      <c r="H75" s="20" t="s">
        <v>108</v>
      </c>
      <c r="I75" s="20" t="s">
        <v>10</v>
      </c>
    </row>
    <row r="76" spans="1:9" s="20" customFormat="1" x14ac:dyDescent="0.25">
      <c r="A76" s="23" t="s">
        <v>194</v>
      </c>
      <c r="B76" s="20" t="s">
        <v>253</v>
      </c>
      <c r="C76" s="20" t="s">
        <v>137</v>
      </c>
      <c r="D76" s="20" t="s">
        <v>14</v>
      </c>
      <c r="E76" s="20">
        <v>1</v>
      </c>
      <c r="F76" s="19" t="s">
        <v>23</v>
      </c>
      <c r="G76" s="20" t="s">
        <v>237</v>
      </c>
      <c r="H76" s="20" t="s">
        <v>125</v>
      </c>
      <c r="I76" s="20" t="s">
        <v>16</v>
      </c>
    </row>
    <row r="77" spans="1:9" s="20" customFormat="1" x14ac:dyDescent="0.25">
      <c r="A77" s="23" t="s">
        <v>139</v>
      </c>
      <c r="B77" s="20" t="s">
        <v>253</v>
      </c>
      <c r="C77" s="20" t="s">
        <v>137</v>
      </c>
      <c r="D77" s="20" t="s">
        <v>14</v>
      </c>
      <c r="E77" s="20">
        <v>2</v>
      </c>
      <c r="F77" s="19" t="s">
        <v>8</v>
      </c>
      <c r="G77" s="20" t="s">
        <v>16</v>
      </c>
      <c r="H77" s="20" t="s">
        <v>115</v>
      </c>
      <c r="I77" s="20" t="s">
        <v>16</v>
      </c>
    </row>
    <row r="78" spans="1:9" x14ac:dyDescent="0.25">
      <c r="A78" s="23" t="s">
        <v>171</v>
      </c>
      <c r="B78" s="20" t="s">
        <v>253</v>
      </c>
      <c r="C78" s="20" t="s">
        <v>137</v>
      </c>
      <c r="D78" s="20" t="s">
        <v>14</v>
      </c>
      <c r="E78" s="20">
        <v>2</v>
      </c>
      <c r="F78" s="19" t="s">
        <v>23</v>
      </c>
      <c r="G78" s="20" t="s">
        <v>16</v>
      </c>
      <c r="H78" s="20" t="s">
        <v>125</v>
      </c>
      <c r="I78" s="20" t="s">
        <v>16</v>
      </c>
    </row>
    <row r="79" spans="1:9" x14ac:dyDescent="0.25">
      <c r="A79" s="23" t="s">
        <v>172</v>
      </c>
      <c r="B79" s="20" t="s">
        <v>253</v>
      </c>
      <c r="C79" s="20" t="s">
        <v>137</v>
      </c>
      <c r="D79" s="20" t="s">
        <v>14</v>
      </c>
      <c r="E79" s="20">
        <v>2</v>
      </c>
      <c r="F79" s="19" t="s">
        <v>23</v>
      </c>
      <c r="G79" s="20" t="s">
        <v>16</v>
      </c>
      <c r="H79" s="20" t="s">
        <v>125</v>
      </c>
      <c r="I79" s="20" t="s">
        <v>16</v>
      </c>
    </row>
    <row r="80" spans="1:9" x14ac:dyDescent="0.25">
      <c r="A80" s="23" t="s">
        <v>180</v>
      </c>
      <c r="B80" s="20" t="s">
        <v>253</v>
      </c>
      <c r="C80" s="20" t="s">
        <v>137</v>
      </c>
      <c r="D80" s="20" t="s">
        <v>14</v>
      </c>
      <c r="E80" s="20">
        <v>2</v>
      </c>
      <c r="F80" s="19" t="s">
        <v>23</v>
      </c>
      <c r="G80" s="20" t="s">
        <v>16</v>
      </c>
      <c r="H80" s="20" t="s">
        <v>120</v>
      </c>
      <c r="I80" s="20" t="s">
        <v>10</v>
      </c>
    </row>
    <row r="81" spans="1:9" x14ac:dyDescent="0.25">
      <c r="A81" s="23" t="s">
        <v>192</v>
      </c>
      <c r="B81" s="20" t="s">
        <v>253</v>
      </c>
      <c r="C81" s="20" t="s">
        <v>137</v>
      </c>
      <c r="D81" s="20" t="s">
        <v>14</v>
      </c>
      <c r="E81" s="20">
        <v>3</v>
      </c>
      <c r="F81" s="19" t="s">
        <v>8</v>
      </c>
      <c r="G81" s="20" t="s">
        <v>237</v>
      </c>
      <c r="H81" s="20" t="s">
        <v>120</v>
      </c>
      <c r="I81" s="20" t="s">
        <v>10</v>
      </c>
    </row>
    <row r="82" spans="1:9" x14ac:dyDescent="0.25">
      <c r="A82" s="5" t="s">
        <v>196</v>
      </c>
      <c r="B82" s="4" t="s">
        <v>259</v>
      </c>
      <c r="C82" s="4" t="s">
        <v>106</v>
      </c>
      <c r="D82" s="4" t="s">
        <v>7</v>
      </c>
      <c r="E82" s="4">
        <v>7</v>
      </c>
      <c r="F82" s="3" t="s">
        <v>34</v>
      </c>
      <c r="G82" s="4" t="s">
        <v>237</v>
      </c>
      <c r="H82" s="4" t="s">
        <v>108</v>
      </c>
      <c r="I82" s="4" t="s">
        <v>10</v>
      </c>
    </row>
    <row r="83" spans="1:9" x14ac:dyDescent="0.25">
      <c r="A83" s="5" t="s">
        <v>211</v>
      </c>
      <c r="B83" s="4" t="s">
        <v>306</v>
      </c>
      <c r="C83" s="4" t="s">
        <v>170</v>
      </c>
      <c r="D83" s="4" t="s">
        <v>14</v>
      </c>
      <c r="E83" s="4">
        <v>7</v>
      </c>
      <c r="F83" s="3" t="s">
        <v>242</v>
      </c>
      <c r="G83" s="4" t="s">
        <v>16</v>
      </c>
      <c r="H83" s="4" t="s">
        <v>108</v>
      </c>
      <c r="I83" s="4" t="s">
        <v>10</v>
      </c>
    </row>
    <row r="84" spans="1:9" x14ac:dyDescent="0.25">
      <c r="A84" s="5" t="s">
        <v>210</v>
      </c>
      <c r="B84" s="4" t="s">
        <v>254</v>
      </c>
      <c r="C84" s="4" t="s">
        <v>170</v>
      </c>
      <c r="D84" s="4" t="s">
        <v>73</v>
      </c>
      <c r="E84" s="4">
        <v>1</v>
      </c>
      <c r="F84" s="3" t="s">
        <v>8</v>
      </c>
      <c r="G84" s="4" t="s">
        <v>237</v>
      </c>
      <c r="H84" s="4" t="s">
        <v>108</v>
      </c>
      <c r="I84" s="4" t="s">
        <v>10</v>
      </c>
    </row>
    <row r="85" spans="1:9" x14ac:dyDescent="0.25">
      <c r="A85" s="5" t="s">
        <v>206</v>
      </c>
      <c r="B85" s="4" t="s">
        <v>254</v>
      </c>
      <c r="C85" s="4" t="s">
        <v>170</v>
      </c>
      <c r="D85" s="4" t="s">
        <v>73</v>
      </c>
      <c r="E85" s="4">
        <v>1</v>
      </c>
      <c r="F85" s="3" t="s">
        <v>237</v>
      </c>
      <c r="G85" s="4" t="s">
        <v>237</v>
      </c>
      <c r="H85" s="4" t="s">
        <v>108</v>
      </c>
      <c r="I85" s="4" t="s">
        <v>10</v>
      </c>
    </row>
    <row r="86" spans="1:9" x14ac:dyDescent="0.25">
      <c r="A86" s="5" t="s">
        <v>185</v>
      </c>
      <c r="B86" s="4" t="s">
        <v>254</v>
      </c>
      <c r="C86" s="4" t="s">
        <v>170</v>
      </c>
      <c r="D86" s="4" t="s">
        <v>73</v>
      </c>
      <c r="E86" s="4">
        <v>1</v>
      </c>
      <c r="F86" s="3" t="s">
        <v>8</v>
      </c>
      <c r="G86" s="4" t="s">
        <v>16</v>
      </c>
      <c r="H86" s="4" t="s">
        <v>108</v>
      </c>
      <c r="I86" s="4" t="s">
        <v>10</v>
      </c>
    </row>
    <row r="87" spans="1:9" x14ac:dyDescent="0.25">
      <c r="A87" s="5" t="s">
        <v>207</v>
      </c>
      <c r="B87" s="4" t="s">
        <v>254</v>
      </c>
      <c r="C87" s="4" t="s">
        <v>170</v>
      </c>
      <c r="D87" s="4" t="s">
        <v>73</v>
      </c>
      <c r="E87" s="4">
        <v>2</v>
      </c>
      <c r="F87" s="3" t="s">
        <v>242</v>
      </c>
      <c r="G87" s="4" t="s">
        <v>16</v>
      </c>
      <c r="H87" s="4" t="s">
        <v>108</v>
      </c>
      <c r="I87" s="4" t="s">
        <v>10</v>
      </c>
    </row>
  </sheetData>
  <sortState ref="A2:I87">
    <sortCondition ref="B42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0B25-9ABB-4B4E-A2C1-DFFDC36971D9}">
  <dimension ref="A1:R25"/>
  <sheetViews>
    <sheetView workbookViewId="0">
      <selection activeCell="G15" sqref="G15"/>
    </sheetView>
  </sheetViews>
  <sheetFormatPr defaultRowHeight="15" x14ac:dyDescent="0.25"/>
  <cols>
    <col min="1" max="1" width="30.140625" customWidth="1"/>
    <col min="2" max="2" width="13.28515625" customWidth="1"/>
    <col min="3" max="3" width="30.85546875" customWidth="1"/>
    <col min="4" max="4" width="9.140625" customWidth="1"/>
    <col min="6" max="6" width="26.85546875" customWidth="1"/>
    <col min="7" max="7" width="9.140625" style="3"/>
    <col min="9" max="9" width="23.7109375" customWidth="1"/>
    <col min="10" max="10" width="9.140625" style="3"/>
  </cols>
  <sheetData>
    <row r="1" spans="1:18" x14ac:dyDescent="0.25">
      <c r="N1" s="3"/>
      <c r="O1" s="3"/>
    </row>
    <row r="2" spans="1:18" x14ac:dyDescent="0.25">
      <c r="A2" s="28" t="s">
        <v>256</v>
      </c>
      <c r="B2" s="28"/>
      <c r="C2" s="28" t="s">
        <v>257</v>
      </c>
      <c r="D2" s="28"/>
      <c r="F2" s="28" t="s">
        <v>258</v>
      </c>
      <c r="G2" s="28"/>
      <c r="I2" s="28"/>
      <c r="J2" s="28"/>
      <c r="N2" s="3"/>
      <c r="O2" s="3"/>
    </row>
    <row r="3" spans="1:18" x14ac:dyDescent="0.25">
      <c r="A3" s="2" t="s">
        <v>247</v>
      </c>
      <c r="B3" s="2" t="s">
        <v>248</v>
      </c>
      <c r="C3" s="2" t="s">
        <v>247</v>
      </c>
      <c r="D3" s="10" t="s">
        <v>248</v>
      </c>
      <c r="F3" s="2" t="s">
        <v>247</v>
      </c>
      <c r="G3" s="10" t="s">
        <v>248</v>
      </c>
      <c r="I3" s="2"/>
      <c r="J3" s="10"/>
      <c r="N3" s="3"/>
      <c r="O3" s="3"/>
    </row>
    <row r="4" spans="1:18" x14ac:dyDescent="0.25">
      <c r="A4" s="3" t="s">
        <v>267</v>
      </c>
      <c r="B4" s="3"/>
      <c r="C4" s="3" t="s">
        <v>267</v>
      </c>
      <c r="D4">
        <v>1</v>
      </c>
      <c r="F4" s="3" t="s">
        <v>267</v>
      </c>
      <c r="G4" s="3">
        <v>1</v>
      </c>
      <c r="H4" s="3"/>
      <c r="N4" s="3"/>
      <c r="O4" s="3"/>
      <c r="P4" s="3"/>
      <c r="Q4" s="3"/>
      <c r="R4" s="3"/>
    </row>
    <row r="5" spans="1:18" x14ac:dyDescent="0.25">
      <c r="A5" s="3" t="s">
        <v>265</v>
      </c>
      <c r="B5" s="3"/>
      <c r="C5" s="3" t="s">
        <v>265</v>
      </c>
      <c r="F5" s="3" t="s">
        <v>265</v>
      </c>
      <c r="G5" s="3">
        <v>2</v>
      </c>
      <c r="H5" s="3"/>
      <c r="N5" s="3"/>
      <c r="O5" s="3"/>
      <c r="P5" s="3"/>
      <c r="Q5" s="3"/>
      <c r="R5" s="3"/>
    </row>
    <row r="6" spans="1:18" x14ac:dyDescent="0.25">
      <c r="A6" s="3" t="s">
        <v>249</v>
      </c>
      <c r="B6" s="3">
        <v>2</v>
      </c>
      <c r="C6" s="3" t="s">
        <v>249</v>
      </c>
      <c r="D6">
        <v>2</v>
      </c>
      <c r="F6" s="3" t="s">
        <v>249</v>
      </c>
      <c r="G6" s="3">
        <v>2</v>
      </c>
      <c r="H6" s="3"/>
      <c r="N6" s="3"/>
      <c r="O6" s="3"/>
      <c r="P6" s="3"/>
      <c r="Q6" s="3"/>
      <c r="R6" s="3"/>
    </row>
    <row r="7" spans="1:18" x14ac:dyDescent="0.25">
      <c r="A7" s="3" t="s">
        <v>264</v>
      </c>
      <c r="B7" s="3"/>
      <c r="C7" s="3" t="s">
        <v>264</v>
      </c>
      <c r="F7" s="3" t="s">
        <v>264</v>
      </c>
      <c r="G7" s="3">
        <v>1</v>
      </c>
      <c r="H7" s="3"/>
      <c r="N7" s="3"/>
      <c r="O7" s="3"/>
      <c r="P7" s="3"/>
      <c r="Q7" s="3"/>
      <c r="R7" s="3"/>
    </row>
    <row r="8" spans="1:18" x14ac:dyDescent="0.25">
      <c r="A8" s="3" t="s">
        <v>251</v>
      </c>
      <c r="B8" s="3">
        <v>2</v>
      </c>
      <c r="C8" s="3" t="s">
        <v>251</v>
      </c>
      <c r="D8">
        <v>3</v>
      </c>
      <c r="F8" s="3" t="s">
        <v>251</v>
      </c>
      <c r="G8" s="3">
        <v>3</v>
      </c>
      <c r="H8" s="3"/>
      <c r="N8" s="3"/>
      <c r="O8" s="3"/>
      <c r="P8" s="3"/>
      <c r="Q8" s="3"/>
      <c r="R8" s="3"/>
    </row>
    <row r="9" spans="1:18" x14ac:dyDescent="0.25">
      <c r="A9" s="3" t="s">
        <v>250</v>
      </c>
      <c r="B9" s="3">
        <v>10</v>
      </c>
      <c r="C9" s="3" t="s">
        <v>250</v>
      </c>
      <c r="D9">
        <v>22</v>
      </c>
      <c r="F9" s="3" t="s">
        <v>250</v>
      </c>
      <c r="G9" s="3">
        <v>46</v>
      </c>
      <c r="N9" s="3"/>
      <c r="O9" s="3"/>
      <c r="P9" s="3"/>
      <c r="Q9" s="3"/>
      <c r="R9" s="3"/>
    </row>
    <row r="10" spans="1:18" x14ac:dyDescent="0.25">
      <c r="A10" s="3" t="s">
        <v>252</v>
      </c>
      <c r="B10" s="3">
        <v>1</v>
      </c>
      <c r="C10" s="3" t="s">
        <v>252</v>
      </c>
      <c r="D10">
        <v>2</v>
      </c>
      <c r="F10" s="3" t="s">
        <v>252</v>
      </c>
      <c r="G10" s="3">
        <v>2</v>
      </c>
      <c r="H10" s="3"/>
      <c r="N10" s="3"/>
      <c r="O10" s="3"/>
      <c r="P10" s="3"/>
      <c r="Q10" s="3"/>
      <c r="R10" s="3"/>
    </row>
    <row r="11" spans="1:18" x14ac:dyDescent="0.25">
      <c r="A11" s="3" t="s">
        <v>261</v>
      </c>
      <c r="B11" s="3">
        <v>1</v>
      </c>
      <c r="C11" s="3" t="s">
        <v>261</v>
      </c>
      <c r="F11" s="3" t="s">
        <v>261</v>
      </c>
      <c r="G11" s="3">
        <v>1</v>
      </c>
      <c r="H11" s="3"/>
      <c r="N11" s="3"/>
      <c r="O11" s="3"/>
      <c r="P11" s="3"/>
      <c r="Q11" s="3"/>
      <c r="R11" s="3"/>
    </row>
    <row r="12" spans="1:18" x14ac:dyDescent="0.25">
      <c r="A12" s="3" t="s">
        <v>262</v>
      </c>
      <c r="B12" s="3">
        <v>1</v>
      </c>
      <c r="C12" s="3" t="s">
        <v>262</v>
      </c>
      <c r="F12" s="3" t="s">
        <v>262</v>
      </c>
      <c r="H12" s="3"/>
      <c r="N12" s="3"/>
      <c r="O12" s="3"/>
      <c r="P12" s="3"/>
      <c r="Q12" s="3"/>
      <c r="R12" s="3"/>
    </row>
    <row r="13" spans="1:18" x14ac:dyDescent="0.25">
      <c r="A13" s="3" t="s">
        <v>266</v>
      </c>
      <c r="B13" s="3">
        <v>1</v>
      </c>
      <c r="C13" s="3" t="s">
        <v>266</v>
      </c>
      <c r="F13" s="3" t="s">
        <v>266</v>
      </c>
      <c r="H13" s="3"/>
      <c r="N13" s="3"/>
      <c r="O13" s="3"/>
      <c r="P13" s="3"/>
      <c r="Q13" s="3"/>
      <c r="R13" s="3"/>
    </row>
    <row r="14" spans="1:18" x14ac:dyDescent="0.25">
      <c r="A14" s="3" t="s">
        <v>166</v>
      </c>
      <c r="B14" s="3"/>
      <c r="C14" s="3" t="s">
        <v>166</v>
      </c>
      <c r="F14" s="3" t="s">
        <v>166</v>
      </c>
      <c r="H14" s="3"/>
      <c r="N14" s="3"/>
      <c r="O14" s="3"/>
      <c r="P14" s="3"/>
      <c r="Q14" s="3"/>
      <c r="R14" s="3"/>
    </row>
    <row r="15" spans="1:18" x14ac:dyDescent="0.25">
      <c r="A15" s="3" t="s">
        <v>263</v>
      </c>
      <c r="B15" s="3"/>
      <c r="C15" s="3" t="s">
        <v>263</v>
      </c>
      <c r="F15" s="3" t="s">
        <v>263</v>
      </c>
      <c r="G15" s="3">
        <v>1</v>
      </c>
      <c r="H15" s="3"/>
      <c r="N15" s="3"/>
      <c r="O15" s="3"/>
      <c r="P15" s="3"/>
      <c r="Q15" s="3"/>
      <c r="R15" s="3"/>
    </row>
    <row r="16" spans="1:18" x14ac:dyDescent="0.25">
      <c r="A16" s="3" t="s">
        <v>253</v>
      </c>
      <c r="B16" s="3">
        <v>20</v>
      </c>
      <c r="C16" s="3" t="s">
        <v>253</v>
      </c>
      <c r="D16">
        <v>21</v>
      </c>
      <c r="F16" s="3" t="s">
        <v>253</v>
      </c>
      <c r="G16" s="3">
        <v>20</v>
      </c>
      <c r="N16" s="3"/>
      <c r="O16" s="3"/>
      <c r="P16" s="3"/>
      <c r="Q16" s="3"/>
      <c r="R16" s="3"/>
    </row>
    <row r="17" spans="1:18" x14ac:dyDescent="0.25">
      <c r="A17" s="3" t="s">
        <v>259</v>
      </c>
      <c r="B17" s="3">
        <v>1</v>
      </c>
      <c r="C17" s="3" t="s">
        <v>259</v>
      </c>
      <c r="D17">
        <v>2</v>
      </c>
      <c r="F17" s="3" t="s">
        <v>259</v>
      </c>
      <c r="G17" s="3">
        <v>1</v>
      </c>
      <c r="H17" s="3"/>
      <c r="N17" s="3"/>
      <c r="O17" s="3"/>
      <c r="P17" s="3"/>
      <c r="Q17" s="3"/>
      <c r="R17" s="3"/>
    </row>
    <row r="18" spans="1:18" x14ac:dyDescent="0.25">
      <c r="A18" s="3" t="s">
        <v>277</v>
      </c>
      <c r="B18" s="3"/>
      <c r="C18" s="3" t="s">
        <v>277</v>
      </c>
      <c r="F18" s="3" t="s">
        <v>277</v>
      </c>
      <c r="G18" s="3">
        <v>1</v>
      </c>
      <c r="H18" s="3"/>
      <c r="N18" s="3"/>
      <c r="O18" s="3"/>
      <c r="P18" s="3"/>
      <c r="Q18" s="3"/>
      <c r="R18" s="3"/>
    </row>
    <row r="19" spans="1:18" x14ac:dyDescent="0.25">
      <c r="A19" s="3" t="s">
        <v>254</v>
      </c>
      <c r="B19" s="3">
        <v>4</v>
      </c>
      <c r="C19" s="3" t="s">
        <v>254</v>
      </c>
      <c r="D19">
        <v>2</v>
      </c>
      <c r="F19" s="3" t="s">
        <v>254</v>
      </c>
      <c r="G19" s="3">
        <v>4</v>
      </c>
      <c r="H19" s="3"/>
      <c r="N19" s="3"/>
      <c r="O19" s="3"/>
    </row>
    <row r="20" spans="1:18" x14ac:dyDescent="0.25">
      <c r="A20" s="3" t="s">
        <v>260</v>
      </c>
      <c r="B20" s="3">
        <v>1</v>
      </c>
      <c r="C20" s="3" t="s">
        <v>260</v>
      </c>
      <c r="F20" s="3" t="s">
        <v>260</v>
      </c>
      <c r="H20" s="3"/>
    </row>
    <row r="21" spans="1:18" x14ac:dyDescent="0.25">
      <c r="A21" s="3" t="s">
        <v>309</v>
      </c>
      <c r="B21" s="3">
        <v>1</v>
      </c>
      <c r="C21" s="3" t="s">
        <v>309</v>
      </c>
      <c r="F21" s="3" t="s">
        <v>309</v>
      </c>
      <c r="H21" s="3"/>
    </row>
    <row r="22" spans="1:18" x14ac:dyDescent="0.25">
      <c r="A22" s="3" t="s">
        <v>137</v>
      </c>
      <c r="B22" s="3">
        <v>2</v>
      </c>
      <c r="C22" s="3" t="s">
        <v>137</v>
      </c>
      <c r="F22" s="3" t="s">
        <v>137</v>
      </c>
      <c r="G22" s="3">
        <v>1</v>
      </c>
      <c r="H22" s="3"/>
    </row>
    <row r="23" spans="1:18" x14ac:dyDescent="0.25">
      <c r="A23" s="3" t="s">
        <v>286</v>
      </c>
      <c r="B23" s="3">
        <v>1</v>
      </c>
      <c r="C23" s="3" t="s">
        <v>286</v>
      </c>
      <c r="F23" s="3" t="s">
        <v>286</v>
      </c>
    </row>
    <row r="24" spans="1:18" x14ac:dyDescent="0.25">
      <c r="A24" s="3"/>
      <c r="B24" s="3"/>
      <c r="C24" s="3"/>
      <c r="F24" s="3"/>
    </row>
    <row r="25" spans="1:18" x14ac:dyDescent="0.25">
      <c r="A25" s="2" t="s">
        <v>255</v>
      </c>
      <c r="B25">
        <f>SUM(B3:B23)</f>
        <v>48</v>
      </c>
      <c r="C25" s="2" t="s">
        <v>255</v>
      </c>
      <c r="D25" s="2">
        <f>SUM(D3:D23)</f>
        <v>55</v>
      </c>
      <c r="F25" s="2" t="s">
        <v>255</v>
      </c>
      <c r="G25" s="10">
        <f>SUM(G3:G23)</f>
        <v>86</v>
      </c>
      <c r="I25" s="2"/>
      <c r="J25" s="10"/>
    </row>
  </sheetData>
  <sortState ref="M2:M22">
    <sortCondition ref="M1"/>
  </sortState>
  <mergeCells count="4">
    <mergeCell ref="C2:D2"/>
    <mergeCell ref="F2:G2"/>
    <mergeCell ref="I2:J2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344AC-9A81-4EEF-B427-C91C688E4634}">
  <dimension ref="A1:AB26"/>
  <sheetViews>
    <sheetView topLeftCell="J1" zoomScale="120" zoomScaleNormal="120" workbookViewId="0">
      <selection activeCell="W16" sqref="W16"/>
    </sheetView>
  </sheetViews>
  <sheetFormatPr defaultRowHeight="15" x14ac:dyDescent="0.25"/>
  <cols>
    <col min="2" max="2" width="24.42578125" customWidth="1"/>
    <col min="4" max="4" width="12.7109375" customWidth="1"/>
    <col min="5" max="6" width="11.5703125" customWidth="1"/>
    <col min="12" max="12" width="28.7109375" customWidth="1"/>
    <col min="14" max="14" width="10.7109375" customWidth="1"/>
    <col min="16" max="16" width="11.5703125" customWidth="1"/>
    <col min="22" max="22" width="22.85546875" customWidth="1"/>
    <col min="24" max="24" width="11.28515625" customWidth="1"/>
    <col min="26" max="26" width="11.5703125" customWidth="1"/>
  </cols>
  <sheetData>
    <row r="1" spans="1:28" ht="15.75" x14ac:dyDescent="0.25">
      <c r="A1" s="11" t="s">
        <v>288</v>
      </c>
      <c r="B1" s="12"/>
      <c r="C1" s="12"/>
      <c r="D1" s="12"/>
      <c r="E1" s="12"/>
      <c r="F1" s="12"/>
      <c r="G1" s="12"/>
      <c r="H1" s="12"/>
      <c r="K1" s="11" t="s">
        <v>290</v>
      </c>
      <c r="L1" s="12"/>
      <c r="M1" s="12"/>
      <c r="N1" s="12"/>
      <c r="O1" s="12"/>
      <c r="P1" s="12"/>
      <c r="Q1" s="12"/>
      <c r="U1" s="11" t="s">
        <v>291</v>
      </c>
      <c r="V1" s="12"/>
      <c r="W1" s="12"/>
      <c r="X1" s="12"/>
      <c r="Y1" s="12"/>
      <c r="Z1" s="12"/>
      <c r="AA1" s="12"/>
    </row>
    <row r="2" spans="1:28" ht="15.75" x14ac:dyDescent="0.25">
      <c r="B2" s="11"/>
      <c r="C2" s="12"/>
      <c r="D2" s="12"/>
      <c r="E2" s="12"/>
      <c r="F2" s="12"/>
      <c r="G2" s="12"/>
      <c r="H2" s="12"/>
      <c r="L2" s="11"/>
      <c r="M2" s="12"/>
      <c r="N2" s="12"/>
      <c r="O2" s="12"/>
      <c r="P2" s="12"/>
      <c r="Q2" s="12"/>
      <c r="V2" s="11"/>
      <c r="W2" s="12"/>
      <c r="X2" s="12"/>
      <c r="Y2" s="12"/>
      <c r="Z2" s="12"/>
      <c r="AA2" s="12"/>
    </row>
    <row r="3" spans="1:28" ht="15.75" x14ac:dyDescent="0.25">
      <c r="C3" s="29" t="s">
        <v>281</v>
      </c>
      <c r="D3" s="29"/>
      <c r="E3" s="29"/>
      <c r="F3" s="29"/>
      <c r="G3" s="29"/>
      <c r="M3" s="29" t="s">
        <v>281</v>
      </c>
      <c r="N3" s="29"/>
      <c r="O3" s="29"/>
      <c r="P3" s="29"/>
      <c r="Q3" s="29"/>
      <c r="W3" s="29" t="s">
        <v>281</v>
      </c>
      <c r="X3" s="29"/>
      <c r="Y3" s="29"/>
      <c r="Z3" s="29"/>
      <c r="AA3" s="29"/>
    </row>
    <row r="4" spans="1:28" ht="30" x14ac:dyDescent="0.25">
      <c r="C4" s="2" t="s">
        <v>108</v>
      </c>
      <c r="D4" s="1" t="s">
        <v>282</v>
      </c>
      <c r="E4" s="1" t="s">
        <v>283</v>
      </c>
      <c r="F4" s="1" t="s">
        <v>289</v>
      </c>
      <c r="G4" s="2" t="s">
        <v>284</v>
      </c>
      <c r="M4" s="2" t="s">
        <v>108</v>
      </c>
      <c r="N4" s="1" t="s">
        <v>282</v>
      </c>
      <c r="O4" s="1" t="s">
        <v>283</v>
      </c>
      <c r="P4" s="1" t="s">
        <v>289</v>
      </c>
      <c r="Q4" s="2" t="s">
        <v>284</v>
      </c>
      <c r="W4" s="2" t="s">
        <v>108</v>
      </c>
      <c r="X4" s="1" t="s">
        <v>282</v>
      </c>
      <c r="Y4" s="1" t="s">
        <v>283</v>
      </c>
      <c r="Z4" s="1" t="s">
        <v>289</v>
      </c>
      <c r="AA4" s="2" t="s">
        <v>284</v>
      </c>
    </row>
    <row r="5" spans="1:28" x14ac:dyDescent="0.25">
      <c r="A5" s="30" t="s">
        <v>285</v>
      </c>
      <c r="B5" s="3" t="s">
        <v>267</v>
      </c>
      <c r="C5" s="7"/>
      <c r="D5" s="7"/>
      <c r="G5">
        <f>SUM(C5:F5)</f>
        <v>0</v>
      </c>
      <c r="K5" s="30" t="s">
        <v>285</v>
      </c>
      <c r="L5" s="3" t="s">
        <v>267</v>
      </c>
      <c r="M5" s="7">
        <v>1</v>
      </c>
      <c r="N5" s="7"/>
      <c r="Q5">
        <f t="shared" ref="Q5:Q18" si="0">SUM(M5:O5)</f>
        <v>1</v>
      </c>
      <c r="U5" s="30" t="s">
        <v>285</v>
      </c>
      <c r="V5" s="3" t="s">
        <v>267</v>
      </c>
      <c r="W5" s="7">
        <v>1</v>
      </c>
      <c r="X5" s="7"/>
      <c r="AA5">
        <f>SUM(W5:Z5)</f>
        <v>1</v>
      </c>
      <c r="AB5" s="3"/>
    </row>
    <row r="6" spans="1:28" x14ac:dyDescent="0.25">
      <c r="A6" s="30"/>
      <c r="B6" s="3" t="s">
        <v>265</v>
      </c>
      <c r="C6" s="7"/>
      <c r="D6" s="7"/>
      <c r="G6">
        <f t="shared" ref="G6:G23" si="1">SUM(C6:F6)</f>
        <v>0</v>
      </c>
      <c r="K6" s="30"/>
      <c r="L6" s="3" t="s">
        <v>265</v>
      </c>
      <c r="M6" s="7"/>
      <c r="N6" s="7"/>
      <c r="Q6">
        <f t="shared" si="0"/>
        <v>0</v>
      </c>
      <c r="U6" s="30"/>
      <c r="V6" s="3" t="s">
        <v>265</v>
      </c>
      <c r="W6" s="7">
        <v>1</v>
      </c>
      <c r="X6" s="7">
        <v>1</v>
      </c>
      <c r="AA6">
        <f t="shared" ref="AA6:AA23" si="2">SUM(W6:Z6)</f>
        <v>2</v>
      </c>
      <c r="AB6" s="3"/>
    </row>
    <row r="7" spans="1:28" x14ac:dyDescent="0.25">
      <c r="A7" s="30"/>
      <c r="B7" s="3" t="s">
        <v>249</v>
      </c>
      <c r="C7" s="7">
        <v>2</v>
      </c>
      <c r="D7" s="7"/>
      <c r="G7">
        <f t="shared" si="1"/>
        <v>2</v>
      </c>
      <c r="K7" s="30"/>
      <c r="L7" s="3" t="s">
        <v>249</v>
      </c>
      <c r="M7" s="7">
        <v>1</v>
      </c>
      <c r="N7" s="7">
        <v>1</v>
      </c>
      <c r="Q7">
        <f t="shared" si="0"/>
        <v>2</v>
      </c>
      <c r="U7" s="30"/>
      <c r="V7" s="3" t="s">
        <v>249</v>
      </c>
      <c r="W7" s="7">
        <v>1</v>
      </c>
      <c r="X7" s="7">
        <v>1</v>
      </c>
      <c r="AA7">
        <f t="shared" si="2"/>
        <v>2</v>
      </c>
      <c r="AB7" s="3"/>
    </row>
    <row r="8" spans="1:28" x14ac:dyDescent="0.25">
      <c r="A8" s="30"/>
      <c r="B8" s="3" t="s">
        <v>264</v>
      </c>
      <c r="C8" s="7"/>
      <c r="D8" s="7"/>
      <c r="G8">
        <f t="shared" si="1"/>
        <v>0</v>
      </c>
      <c r="K8" s="30"/>
      <c r="L8" s="3" t="s">
        <v>264</v>
      </c>
      <c r="M8" s="7"/>
      <c r="N8" s="7"/>
      <c r="Q8">
        <f t="shared" si="0"/>
        <v>0</v>
      </c>
      <c r="U8" s="30"/>
      <c r="V8" s="3" t="s">
        <v>264</v>
      </c>
      <c r="W8" s="7">
        <v>1</v>
      </c>
      <c r="X8" s="7"/>
      <c r="AA8">
        <f t="shared" si="2"/>
        <v>1</v>
      </c>
      <c r="AB8" s="3"/>
    </row>
    <row r="9" spans="1:28" x14ac:dyDescent="0.25">
      <c r="A9" s="30"/>
      <c r="B9" s="3" t="s">
        <v>251</v>
      </c>
      <c r="C9" s="7">
        <v>1</v>
      </c>
      <c r="D9" s="7">
        <v>1</v>
      </c>
      <c r="G9">
        <f t="shared" si="1"/>
        <v>2</v>
      </c>
      <c r="K9" s="30"/>
      <c r="L9" s="3" t="s">
        <v>251</v>
      </c>
      <c r="M9" s="7">
        <v>3</v>
      </c>
      <c r="N9" s="7">
        <v>0</v>
      </c>
      <c r="Q9">
        <f t="shared" si="0"/>
        <v>3</v>
      </c>
      <c r="U9" s="30"/>
      <c r="V9" s="3" t="s">
        <v>251</v>
      </c>
      <c r="W9" s="7">
        <v>2</v>
      </c>
      <c r="X9" s="7"/>
      <c r="Y9">
        <v>1</v>
      </c>
      <c r="AA9">
        <f t="shared" si="2"/>
        <v>3</v>
      </c>
      <c r="AB9" s="3"/>
    </row>
    <row r="10" spans="1:28" x14ac:dyDescent="0.25">
      <c r="A10" s="30"/>
      <c r="B10" s="3" t="s">
        <v>250</v>
      </c>
      <c r="C10" s="7"/>
      <c r="D10" s="7">
        <v>7</v>
      </c>
      <c r="E10">
        <v>3</v>
      </c>
      <c r="G10">
        <f t="shared" si="1"/>
        <v>10</v>
      </c>
      <c r="K10" s="30"/>
      <c r="L10" s="3" t="s">
        <v>250</v>
      </c>
      <c r="M10" s="7">
        <v>2</v>
      </c>
      <c r="N10" s="7">
        <v>9</v>
      </c>
      <c r="O10">
        <v>11</v>
      </c>
      <c r="Q10">
        <f t="shared" si="0"/>
        <v>22</v>
      </c>
      <c r="U10" s="30"/>
      <c r="V10" s="3" t="s">
        <v>250</v>
      </c>
      <c r="W10" s="7">
        <v>1</v>
      </c>
      <c r="X10" s="7">
        <v>22</v>
      </c>
      <c r="Y10">
        <v>18</v>
      </c>
      <c r="Z10">
        <v>5</v>
      </c>
      <c r="AA10">
        <f t="shared" si="2"/>
        <v>46</v>
      </c>
      <c r="AB10" s="3"/>
    </row>
    <row r="11" spans="1:28" x14ac:dyDescent="0.25">
      <c r="A11" s="30"/>
      <c r="B11" s="3" t="s">
        <v>252</v>
      </c>
      <c r="C11" s="7">
        <v>1</v>
      </c>
      <c r="D11" s="7"/>
      <c r="G11">
        <f t="shared" si="1"/>
        <v>1</v>
      </c>
      <c r="K11" s="30"/>
      <c r="L11" s="3" t="s">
        <v>252</v>
      </c>
      <c r="M11" s="7">
        <v>1</v>
      </c>
      <c r="N11" s="7">
        <v>1</v>
      </c>
      <c r="Q11">
        <f t="shared" si="0"/>
        <v>2</v>
      </c>
      <c r="U11" s="30"/>
      <c r="V11" s="3" t="s">
        <v>252</v>
      </c>
      <c r="W11" s="7">
        <v>2</v>
      </c>
      <c r="X11" s="7"/>
      <c r="AA11">
        <f t="shared" si="2"/>
        <v>2</v>
      </c>
      <c r="AB11" s="3"/>
    </row>
    <row r="12" spans="1:28" x14ac:dyDescent="0.25">
      <c r="A12" s="30"/>
      <c r="B12" s="3" t="s">
        <v>261</v>
      </c>
      <c r="C12" s="7">
        <v>1</v>
      </c>
      <c r="D12" s="7"/>
      <c r="G12">
        <f t="shared" si="1"/>
        <v>1</v>
      </c>
      <c r="K12" s="30"/>
      <c r="L12" s="3" t="s">
        <v>261</v>
      </c>
      <c r="M12" s="7"/>
      <c r="N12" s="7"/>
      <c r="Q12">
        <f t="shared" si="0"/>
        <v>0</v>
      </c>
      <c r="U12" s="30"/>
      <c r="V12" s="3" t="s">
        <v>261</v>
      </c>
      <c r="W12" s="7">
        <v>1</v>
      </c>
      <c r="X12" s="7"/>
      <c r="AA12">
        <f t="shared" si="2"/>
        <v>1</v>
      </c>
      <c r="AB12" s="3"/>
    </row>
    <row r="13" spans="1:28" x14ac:dyDescent="0.25">
      <c r="A13" s="30"/>
      <c r="B13" s="3" t="s">
        <v>262</v>
      </c>
      <c r="C13" s="7"/>
      <c r="D13" s="7"/>
      <c r="E13">
        <v>1</v>
      </c>
      <c r="G13">
        <f t="shared" si="1"/>
        <v>1</v>
      </c>
      <c r="K13" s="30"/>
      <c r="L13" s="3" t="s">
        <v>262</v>
      </c>
      <c r="M13" s="7"/>
      <c r="N13" s="7"/>
      <c r="Q13">
        <f t="shared" si="0"/>
        <v>0</v>
      </c>
      <c r="U13" s="30"/>
      <c r="V13" s="3" t="s">
        <v>262</v>
      </c>
      <c r="W13" s="7"/>
      <c r="X13" s="7"/>
      <c r="AA13">
        <f t="shared" si="2"/>
        <v>0</v>
      </c>
      <c r="AB13" s="3"/>
    </row>
    <row r="14" spans="1:28" x14ac:dyDescent="0.25">
      <c r="A14" s="30"/>
      <c r="B14" s="3" t="s">
        <v>266</v>
      </c>
      <c r="C14" s="7"/>
      <c r="D14" s="7">
        <v>1</v>
      </c>
      <c r="G14">
        <f t="shared" si="1"/>
        <v>1</v>
      </c>
      <c r="K14" s="30"/>
      <c r="L14" s="3" t="s">
        <v>266</v>
      </c>
      <c r="M14" s="7"/>
      <c r="N14" s="7"/>
      <c r="Q14">
        <f t="shared" si="0"/>
        <v>0</v>
      </c>
      <c r="U14" s="30"/>
      <c r="V14" s="3" t="s">
        <v>266</v>
      </c>
      <c r="W14" s="7"/>
      <c r="X14" s="7"/>
      <c r="AA14">
        <f t="shared" si="2"/>
        <v>0</v>
      </c>
      <c r="AB14" s="3"/>
    </row>
    <row r="15" spans="1:28" x14ac:dyDescent="0.25">
      <c r="A15" s="30"/>
      <c r="B15" s="3" t="s">
        <v>166</v>
      </c>
      <c r="C15" s="7"/>
      <c r="D15" s="7"/>
      <c r="K15" s="30"/>
      <c r="L15" s="3" t="s">
        <v>166</v>
      </c>
      <c r="M15" s="7"/>
      <c r="N15" s="7"/>
      <c r="U15" s="30"/>
      <c r="V15" s="3" t="s">
        <v>166</v>
      </c>
      <c r="W15" s="7"/>
      <c r="X15" s="7"/>
      <c r="AA15">
        <f t="shared" si="2"/>
        <v>0</v>
      </c>
      <c r="AB15" s="3"/>
    </row>
    <row r="16" spans="1:28" x14ac:dyDescent="0.25">
      <c r="A16" s="30"/>
      <c r="B16" s="3" t="s">
        <v>263</v>
      </c>
      <c r="C16" s="7"/>
      <c r="D16" s="7"/>
      <c r="G16">
        <f t="shared" si="1"/>
        <v>0</v>
      </c>
      <c r="K16" s="30"/>
      <c r="L16" s="3" t="s">
        <v>263</v>
      </c>
      <c r="M16" s="7"/>
      <c r="N16" s="7"/>
      <c r="Q16">
        <f t="shared" si="0"/>
        <v>0</v>
      </c>
      <c r="U16" s="30"/>
      <c r="V16" s="3" t="s">
        <v>263</v>
      </c>
      <c r="W16" s="7"/>
      <c r="X16" s="7"/>
      <c r="Z16">
        <v>1</v>
      </c>
      <c r="AA16">
        <f t="shared" si="2"/>
        <v>1</v>
      </c>
      <c r="AB16" s="3"/>
    </row>
    <row r="17" spans="1:28" x14ac:dyDescent="0.25">
      <c r="A17" s="30"/>
      <c r="B17" s="3" t="s">
        <v>253</v>
      </c>
      <c r="C17" s="7">
        <v>5</v>
      </c>
      <c r="D17" s="7">
        <v>9</v>
      </c>
      <c r="E17">
        <v>2</v>
      </c>
      <c r="F17">
        <v>4</v>
      </c>
      <c r="G17">
        <f t="shared" si="1"/>
        <v>20</v>
      </c>
      <c r="K17" s="30"/>
      <c r="L17" s="3" t="s">
        <v>253</v>
      </c>
      <c r="M17" s="7">
        <v>11</v>
      </c>
      <c r="N17" s="7">
        <v>9</v>
      </c>
      <c r="O17">
        <v>1</v>
      </c>
      <c r="Q17">
        <f t="shared" si="0"/>
        <v>21</v>
      </c>
      <c r="U17" s="30"/>
      <c r="V17" s="3" t="s">
        <v>253</v>
      </c>
      <c r="W17" s="7">
        <v>12</v>
      </c>
      <c r="X17" s="7">
        <v>4</v>
      </c>
      <c r="Y17">
        <v>4</v>
      </c>
      <c r="AA17">
        <f t="shared" si="2"/>
        <v>20</v>
      </c>
      <c r="AB17" s="3"/>
    </row>
    <row r="18" spans="1:28" x14ac:dyDescent="0.25">
      <c r="A18" s="30"/>
      <c r="B18" s="3" t="s">
        <v>259</v>
      </c>
      <c r="C18" s="7"/>
      <c r="D18" s="7">
        <v>1</v>
      </c>
      <c r="G18">
        <f t="shared" si="1"/>
        <v>1</v>
      </c>
      <c r="K18" s="30"/>
      <c r="L18" s="3" t="s">
        <v>259</v>
      </c>
      <c r="M18" s="7">
        <v>2</v>
      </c>
      <c r="N18" s="7"/>
      <c r="Q18">
        <f t="shared" si="0"/>
        <v>2</v>
      </c>
      <c r="U18" s="30"/>
      <c r="V18" s="3" t="s">
        <v>259</v>
      </c>
      <c r="W18" s="7">
        <v>1</v>
      </c>
      <c r="X18" s="7"/>
      <c r="AA18">
        <f t="shared" si="2"/>
        <v>1</v>
      </c>
      <c r="AB18" s="3"/>
    </row>
    <row r="19" spans="1:28" x14ac:dyDescent="0.25">
      <c r="A19" s="30"/>
      <c r="B19" s="3" t="s">
        <v>277</v>
      </c>
      <c r="C19" s="7"/>
      <c r="D19" s="7"/>
      <c r="G19">
        <f t="shared" si="1"/>
        <v>0</v>
      </c>
      <c r="K19" s="30"/>
      <c r="L19" s="3" t="s">
        <v>277</v>
      </c>
      <c r="M19" s="7"/>
      <c r="N19" s="7"/>
      <c r="U19" s="30"/>
      <c r="V19" s="3" t="s">
        <v>277</v>
      </c>
      <c r="W19" s="7">
        <v>1</v>
      </c>
      <c r="X19" s="7"/>
      <c r="AA19">
        <f t="shared" si="2"/>
        <v>1</v>
      </c>
      <c r="AB19" s="3"/>
    </row>
    <row r="20" spans="1:28" x14ac:dyDescent="0.25">
      <c r="A20" s="30"/>
      <c r="B20" s="3" t="s">
        <v>254</v>
      </c>
      <c r="C20" s="7">
        <v>4</v>
      </c>
      <c r="D20" s="7"/>
      <c r="G20">
        <f t="shared" si="1"/>
        <v>4</v>
      </c>
      <c r="K20" s="30"/>
      <c r="L20" s="3" t="s">
        <v>254</v>
      </c>
      <c r="M20" s="7">
        <v>2</v>
      </c>
      <c r="N20" s="7">
        <v>0</v>
      </c>
      <c r="Q20">
        <f>SUM(M20:O20)</f>
        <v>2</v>
      </c>
      <c r="U20" s="30"/>
      <c r="V20" s="3" t="s">
        <v>254</v>
      </c>
      <c r="W20" s="7">
        <v>4</v>
      </c>
      <c r="X20" s="7"/>
      <c r="AA20">
        <f t="shared" si="2"/>
        <v>4</v>
      </c>
      <c r="AB20" s="3"/>
    </row>
    <row r="21" spans="1:28" x14ac:dyDescent="0.25">
      <c r="A21" s="30"/>
      <c r="B21" s="3" t="s">
        <v>260</v>
      </c>
      <c r="C21" s="7"/>
      <c r="D21" s="7"/>
      <c r="E21">
        <v>1</v>
      </c>
      <c r="G21">
        <f t="shared" si="1"/>
        <v>1</v>
      </c>
      <c r="K21" s="30"/>
      <c r="L21" s="3" t="s">
        <v>260</v>
      </c>
      <c r="M21" s="7"/>
      <c r="N21" s="7"/>
      <c r="Q21">
        <f>SUM(M21:O21)</f>
        <v>0</v>
      </c>
      <c r="U21" s="30"/>
      <c r="V21" s="3" t="s">
        <v>260</v>
      </c>
      <c r="W21" s="7"/>
      <c r="X21" s="7"/>
      <c r="AA21">
        <f t="shared" si="2"/>
        <v>0</v>
      </c>
      <c r="AB21" s="3"/>
    </row>
    <row r="22" spans="1:28" x14ac:dyDescent="0.25">
      <c r="A22" s="30"/>
      <c r="B22" s="3" t="s">
        <v>309</v>
      </c>
      <c r="C22" s="7"/>
      <c r="D22" s="7"/>
      <c r="K22" s="30"/>
      <c r="L22" s="3" t="s">
        <v>309</v>
      </c>
      <c r="M22" s="7"/>
      <c r="N22" s="7"/>
      <c r="U22" s="30"/>
      <c r="V22" s="3" t="s">
        <v>309</v>
      </c>
      <c r="W22" s="7"/>
      <c r="X22" s="7"/>
      <c r="AB22" s="3"/>
    </row>
    <row r="23" spans="1:28" x14ac:dyDescent="0.25">
      <c r="A23" s="30"/>
      <c r="B23" s="3" t="s">
        <v>137</v>
      </c>
      <c r="C23" s="7"/>
      <c r="D23" s="7"/>
      <c r="E23">
        <v>2</v>
      </c>
      <c r="G23">
        <f t="shared" si="1"/>
        <v>2</v>
      </c>
      <c r="K23" s="30"/>
      <c r="L23" s="3" t="s">
        <v>137</v>
      </c>
      <c r="M23" s="7"/>
      <c r="N23" s="7"/>
      <c r="Q23">
        <f>SUM(M23:O23)</f>
        <v>0</v>
      </c>
      <c r="U23" s="30"/>
      <c r="V23" s="3" t="s">
        <v>137</v>
      </c>
      <c r="W23" s="7">
        <v>1</v>
      </c>
      <c r="X23" s="7"/>
      <c r="AA23">
        <f t="shared" si="2"/>
        <v>1</v>
      </c>
      <c r="AB23" s="3"/>
    </row>
    <row r="24" spans="1:28" x14ac:dyDescent="0.25">
      <c r="A24" s="30"/>
      <c r="B24" s="3" t="s">
        <v>286</v>
      </c>
      <c r="C24" s="7"/>
      <c r="D24" s="7"/>
      <c r="K24" s="30"/>
      <c r="L24" s="3" t="s">
        <v>286</v>
      </c>
      <c r="M24" s="7"/>
      <c r="N24" s="7"/>
      <c r="U24" s="30"/>
      <c r="V24" s="3" t="s">
        <v>286</v>
      </c>
      <c r="W24" s="7"/>
      <c r="X24" s="7"/>
      <c r="AB24" s="3"/>
    </row>
    <row r="25" spans="1:28" x14ac:dyDescent="0.25">
      <c r="A25" s="30"/>
      <c r="B25" s="2" t="s">
        <v>287</v>
      </c>
      <c r="C25" s="13">
        <f>SUM(C5:C24)</f>
        <v>14</v>
      </c>
      <c r="D25" s="13">
        <f t="shared" ref="D25:F25" si="3">SUM(D5:D24)</f>
        <v>19</v>
      </c>
      <c r="E25" s="2">
        <f t="shared" si="3"/>
        <v>9</v>
      </c>
      <c r="F25" s="2">
        <f t="shared" si="3"/>
        <v>4</v>
      </c>
      <c r="G25" s="2">
        <f>SUM(C25:F25)</f>
        <v>46</v>
      </c>
      <c r="K25" s="30"/>
      <c r="L25" s="2" t="s">
        <v>287</v>
      </c>
      <c r="M25" s="13">
        <f>SUM(M5:M24)</f>
        <v>23</v>
      </c>
      <c r="N25" s="13">
        <f t="shared" ref="N25:P25" si="4">SUM(N5:N24)</f>
        <v>20</v>
      </c>
      <c r="O25" s="2">
        <f t="shared" si="4"/>
        <v>12</v>
      </c>
      <c r="P25" s="2">
        <f t="shared" si="4"/>
        <v>0</v>
      </c>
      <c r="Q25" s="2">
        <f>SUM(Q5:Q23)</f>
        <v>55</v>
      </c>
      <c r="U25" s="30"/>
      <c r="V25" s="2" t="s">
        <v>287</v>
      </c>
      <c r="W25" s="13">
        <f>SUM(W5:W24)</f>
        <v>29</v>
      </c>
      <c r="X25" s="13">
        <f t="shared" ref="X25:Z25" si="5">SUM(X5:X24)</f>
        <v>28</v>
      </c>
      <c r="Y25" s="2">
        <f t="shared" si="5"/>
        <v>23</v>
      </c>
      <c r="Z25" s="2">
        <f t="shared" si="5"/>
        <v>6</v>
      </c>
      <c r="AA25" s="2">
        <f>SUM(AA5:AA24)</f>
        <v>86</v>
      </c>
    </row>
    <row r="26" spans="1:28" s="2" customFormat="1" x14ac:dyDescent="0.25">
      <c r="B26"/>
      <c r="C26"/>
      <c r="D26"/>
      <c r="E26"/>
      <c r="F26"/>
      <c r="G26"/>
      <c r="L26"/>
      <c r="M26"/>
      <c r="N26"/>
      <c r="O26"/>
      <c r="P26"/>
      <c r="Q26"/>
      <c r="V26"/>
      <c r="W26"/>
      <c r="X26"/>
      <c r="Y26"/>
      <c r="Z26"/>
      <c r="AA26"/>
    </row>
  </sheetData>
  <mergeCells count="6">
    <mergeCell ref="C3:G3"/>
    <mergeCell ref="A5:A25"/>
    <mergeCell ref="M3:Q3"/>
    <mergeCell ref="K5:K25"/>
    <mergeCell ref="W3:AA3"/>
    <mergeCell ref="U5:U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CA0F-8A42-4492-994E-6278CCE11080}">
  <dimension ref="A1:AD26"/>
  <sheetViews>
    <sheetView topLeftCell="J1" zoomScale="120" zoomScaleNormal="120" workbookViewId="0">
      <selection activeCell="Y16" sqref="Y16"/>
    </sheetView>
  </sheetViews>
  <sheetFormatPr defaultRowHeight="15" x14ac:dyDescent="0.25"/>
  <cols>
    <col min="2" max="2" width="23.7109375" customWidth="1"/>
    <col min="11" max="11" width="25.28515625" customWidth="1"/>
    <col min="22" max="22" width="22.5703125" customWidth="1"/>
  </cols>
  <sheetData>
    <row r="1" spans="1:30" ht="15.75" customHeight="1" x14ac:dyDescent="0.25">
      <c r="A1" s="31" t="s">
        <v>292</v>
      </c>
      <c r="B1" s="31"/>
      <c r="C1" s="31"/>
      <c r="D1" s="31"/>
      <c r="E1" s="31"/>
      <c r="F1" s="31"/>
      <c r="G1" s="31"/>
      <c r="H1" s="31"/>
      <c r="I1" s="17"/>
      <c r="J1" s="31" t="s">
        <v>293</v>
      </c>
      <c r="K1" s="31"/>
      <c r="L1" s="31"/>
      <c r="M1" s="31"/>
      <c r="N1" s="31"/>
      <c r="O1" s="31"/>
      <c r="P1" s="31"/>
      <c r="Q1" s="31"/>
      <c r="R1" s="31"/>
      <c r="S1" s="31"/>
      <c r="U1" s="31" t="s">
        <v>294</v>
      </c>
      <c r="V1" s="31"/>
      <c r="W1" s="31"/>
      <c r="X1" s="31"/>
      <c r="Y1" s="31"/>
      <c r="Z1" s="31"/>
      <c r="AA1" s="31"/>
      <c r="AB1" s="31"/>
      <c r="AC1" s="31"/>
      <c r="AD1" s="31"/>
    </row>
    <row r="2" spans="1:30" ht="15.75" customHeight="1" x14ac:dyDescent="0.25">
      <c r="A2" s="31"/>
      <c r="B2" s="31"/>
      <c r="C2" s="31"/>
      <c r="D2" s="31"/>
      <c r="E2" s="31"/>
      <c r="F2" s="31"/>
      <c r="G2" s="31"/>
      <c r="H2" s="31"/>
      <c r="I2" s="17"/>
      <c r="J2" s="31"/>
      <c r="K2" s="31"/>
      <c r="L2" s="31"/>
      <c r="M2" s="31"/>
      <c r="N2" s="31"/>
      <c r="O2" s="31"/>
      <c r="P2" s="31"/>
      <c r="Q2" s="31"/>
      <c r="R2" s="31"/>
      <c r="S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5.75" x14ac:dyDescent="0.25">
      <c r="B3" s="15"/>
      <c r="C3" s="29" t="s">
        <v>4</v>
      </c>
      <c r="D3" s="29"/>
      <c r="E3" s="29"/>
      <c r="F3" s="29"/>
      <c r="K3" s="15"/>
      <c r="L3" s="16" t="s">
        <v>4</v>
      </c>
      <c r="M3" s="16"/>
      <c r="N3" s="16"/>
      <c r="O3" s="16"/>
      <c r="V3" s="15"/>
      <c r="W3" s="16" t="s">
        <v>4</v>
      </c>
      <c r="X3" s="16"/>
      <c r="Y3" s="16"/>
      <c r="Z3" s="16"/>
    </row>
    <row r="4" spans="1:30" x14ac:dyDescent="0.25">
      <c r="B4" s="13"/>
      <c r="C4" s="13" t="s">
        <v>8</v>
      </c>
      <c r="D4" s="13" t="s">
        <v>110</v>
      </c>
      <c r="E4" s="13" t="s">
        <v>106</v>
      </c>
      <c r="F4" s="13" t="s">
        <v>284</v>
      </c>
      <c r="K4" s="13"/>
      <c r="L4" s="13" t="s">
        <v>8</v>
      </c>
      <c r="M4" s="13" t="s">
        <v>110</v>
      </c>
      <c r="N4" s="13" t="s">
        <v>106</v>
      </c>
      <c r="O4" s="13" t="s">
        <v>284</v>
      </c>
      <c r="V4" s="13"/>
      <c r="W4" s="13" t="s">
        <v>8</v>
      </c>
      <c r="X4" s="13" t="s">
        <v>110</v>
      </c>
      <c r="Y4" s="13" t="s">
        <v>106</v>
      </c>
      <c r="Z4" s="13" t="s">
        <v>284</v>
      </c>
    </row>
    <row r="5" spans="1:30" x14ac:dyDescent="0.25">
      <c r="A5" s="30" t="s">
        <v>285</v>
      </c>
      <c r="B5" s="3" t="s">
        <v>267</v>
      </c>
      <c r="C5" s="7"/>
      <c r="D5" s="7"/>
      <c r="E5" s="7">
        <v>2</v>
      </c>
      <c r="F5" s="7">
        <f>SUM(C5:E5)</f>
        <v>2</v>
      </c>
      <c r="J5" s="30" t="s">
        <v>285</v>
      </c>
      <c r="K5" s="3" t="s">
        <v>267</v>
      </c>
      <c r="L5" s="7">
        <v>1</v>
      </c>
      <c r="M5" s="7"/>
      <c r="N5" s="7"/>
      <c r="O5" s="7">
        <f>SUM(L5:N5)</f>
        <v>1</v>
      </c>
      <c r="U5" s="30" t="s">
        <v>285</v>
      </c>
      <c r="V5" s="3" t="s">
        <v>267</v>
      </c>
      <c r="W5" s="7">
        <v>1</v>
      </c>
      <c r="X5" s="7"/>
      <c r="Y5" s="7"/>
      <c r="Z5" s="7">
        <f>SUM(W5:Y5)</f>
        <v>1</v>
      </c>
    </row>
    <row r="6" spans="1:30" x14ac:dyDescent="0.25">
      <c r="A6" s="30"/>
      <c r="B6" s="3" t="s">
        <v>265</v>
      </c>
      <c r="C6" s="7"/>
      <c r="D6" s="7"/>
      <c r="E6" s="7"/>
      <c r="F6" s="7">
        <f t="shared" ref="F6:F26" si="0">SUM(C6:E6)</f>
        <v>0</v>
      </c>
      <c r="J6" s="30"/>
      <c r="K6" s="3" t="s">
        <v>265</v>
      </c>
      <c r="L6" s="7"/>
      <c r="M6" s="7"/>
      <c r="N6" s="7"/>
      <c r="O6" s="7">
        <f t="shared" ref="O6:O26" si="1">SUM(L6:N6)</f>
        <v>0</v>
      </c>
      <c r="U6" s="30"/>
      <c r="V6" s="3" t="s">
        <v>265</v>
      </c>
      <c r="W6" s="7">
        <v>1</v>
      </c>
      <c r="X6" s="7">
        <v>1</v>
      </c>
      <c r="Y6" s="7"/>
      <c r="Z6" s="7">
        <f t="shared" ref="Z6:Z26" si="2">SUM(W6:Y6)</f>
        <v>2</v>
      </c>
    </row>
    <row r="7" spans="1:30" x14ac:dyDescent="0.25">
      <c r="A7" s="30"/>
      <c r="B7" s="3" t="s">
        <v>249</v>
      </c>
      <c r="C7" s="7"/>
      <c r="D7" s="7"/>
      <c r="E7" s="7"/>
      <c r="F7" s="7">
        <f t="shared" si="0"/>
        <v>0</v>
      </c>
      <c r="J7" s="30"/>
      <c r="K7" s="3" t="s">
        <v>249</v>
      </c>
      <c r="L7" s="7"/>
      <c r="M7" s="7">
        <v>2</v>
      </c>
      <c r="N7" s="7"/>
      <c r="O7" s="7">
        <f t="shared" si="1"/>
        <v>2</v>
      </c>
      <c r="U7" s="30"/>
      <c r="V7" s="3" t="s">
        <v>249</v>
      </c>
      <c r="W7" s="7">
        <v>2</v>
      </c>
      <c r="X7" s="7"/>
      <c r="Y7" s="7"/>
      <c r="Z7" s="7">
        <f t="shared" si="2"/>
        <v>2</v>
      </c>
    </row>
    <row r="8" spans="1:30" x14ac:dyDescent="0.25">
      <c r="A8" s="30"/>
      <c r="B8" s="3" t="s">
        <v>264</v>
      </c>
      <c r="C8" s="7"/>
      <c r="D8" s="7"/>
      <c r="E8" s="7"/>
      <c r="F8" s="7">
        <f t="shared" si="0"/>
        <v>0</v>
      </c>
      <c r="J8" s="30"/>
      <c r="K8" s="3" t="s">
        <v>264</v>
      </c>
      <c r="L8" s="7"/>
      <c r="M8" s="7"/>
      <c r="N8" s="7"/>
      <c r="O8" s="7">
        <f t="shared" si="1"/>
        <v>0</v>
      </c>
      <c r="U8" s="30"/>
      <c r="V8" s="3" t="s">
        <v>264</v>
      </c>
      <c r="W8" s="7"/>
      <c r="X8" s="7">
        <v>1</v>
      </c>
      <c r="Y8" s="7"/>
      <c r="Z8" s="7">
        <f t="shared" si="2"/>
        <v>1</v>
      </c>
    </row>
    <row r="9" spans="1:30" x14ac:dyDescent="0.25">
      <c r="A9" s="30"/>
      <c r="B9" s="3" t="s">
        <v>251</v>
      </c>
      <c r="C9" s="7">
        <v>1</v>
      </c>
      <c r="D9" s="7"/>
      <c r="E9" s="7">
        <v>1</v>
      </c>
      <c r="F9" s="7">
        <f t="shared" si="0"/>
        <v>2</v>
      </c>
      <c r="J9" s="30"/>
      <c r="K9" s="3" t="s">
        <v>251</v>
      </c>
      <c r="L9" s="7">
        <v>1</v>
      </c>
      <c r="M9" s="7">
        <v>2</v>
      </c>
      <c r="N9" s="7"/>
      <c r="O9" s="7">
        <f t="shared" si="1"/>
        <v>3</v>
      </c>
      <c r="U9" s="30"/>
      <c r="V9" s="3" t="s">
        <v>251</v>
      </c>
      <c r="W9" s="7">
        <v>2</v>
      </c>
      <c r="X9" s="7"/>
      <c r="Y9" s="7">
        <v>1</v>
      </c>
      <c r="Z9" s="7">
        <f t="shared" si="2"/>
        <v>3</v>
      </c>
    </row>
    <row r="10" spans="1:30" x14ac:dyDescent="0.25">
      <c r="A10" s="30"/>
      <c r="B10" s="3" t="s">
        <v>250</v>
      </c>
      <c r="C10" s="7">
        <v>7</v>
      </c>
      <c r="D10" s="7">
        <v>3</v>
      </c>
      <c r="E10" s="7"/>
      <c r="F10" s="7">
        <f t="shared" si="0"/>
        <v>10</v>
      </c>
      <c r="J10" s="30"/>
      <c r="K10" s="3" t="s">
        <v>250</v>
      </c>
      <c r="L10" s="7">
        <v>9</v>
      </c>
      <c r="M10" s="7">
        <v>9</v>
      </c>
      <c r="N10" s="7">
        <v>4</v>
      </c>
      <c r="O10" s="7">
        <f t="shared" si="1"/>
        <v>22</v>
      </c>
      <c r="U10" s="30"/>
      <c r="V10" s="3" t="s">
        <v>250</v>
      </c>
      <c r="W10" s="7">
        <v>24</v>
      </c>
      <c r="X10" s="7">
        <v>21</v>
      </c>
      <c r="Y10" s="7">
        <v>1</v>
      </c>
      <c r="Z10" s="7">
        <f t="shared" si="2"/>
        <v>46</v>
      </c>
    </row>
    <row r="11" spans="1:30" x14ac:dyDescent="0.25">
      <c r="A11" s="30"/>
      <c r="B11" s="3" t="s">
        <v>252</v>
      </c>
      <c r="C11" s="7"/>
      <c r="D11" s="7"/>
      <c r="E11" s="7">
        <v>1</v>
      </c>
      <c r="F11" s="7">
        <f t="shared" si="0"/>
        <v>1</v>
      </c>
      <c r="J11" s="30"/>
      <c r="K11" s="3" t="s">
        <v>252</v>
      </c>
      <c r="L11" s="7"/>
      <c r="M11" s="7">
        <v>1</v>
      </c>
      <c r="N11" s="7">
        <v>1</v>
      </c>
      <c r="O11" s="7">
        <f t="shared" si="1"/>
        <v>2</v>
      </c>
      <c r="U11" s="30"/>
      <c r="V11" s="3" t="s">
        <v>252</v>
      </c>
      <c r="W11" s="7"/>
      <c r="X11" s="7">
        <v>2</v>
      </c>
      <c r="Y11" s="7"/>
      <c r="Z11" s="7">
        <f t="shared" si="2"/>
        <v>2</v>
      </c>
    </row>
    <row r="12" spans="1:30" x14ac:dyDescent="0.25">
      <c r="A12" s="30"/>
      <c r="B12" s="3" t="s">
        <v>261</v>
      </c>
      <c r="C12" s="7">
        <v>1</v>
      </c>
      <c r="D12" s="7"/>
      <c r="E12" s="7"/>
      <c r="F12" s="7">
        <f t="shared" si="0"/>
        <v>1</v>
      </c>
      <c r="J12" s="30"/>
      <c r="K12" s="3" t="s">
        <v>261</v>
      </c>
      <c r="L12" s="7"/>
      <c r="M12" s="7"/>
      <c r="N12" s="7"/>
      <c r="O12" s="7">
        <f t="shared" si="1"/>
        <v>0</v>
      </c>
      <c r="U12" s="30"/>
      <c r="V12" s="3" t="s">
        <v>261</v>
      </c>
      <c r="W12" s="7">
        <v>1</v>
      </c>
      <c r="X12" s="7"/>
      <c r="Y12" s="7"/>
      <c r="Z12" s="7">
        <f t="shared" si="2"/>
        <v>1</v>
      </c>
    </row>
    <row r="13" spans="1:30" x14ac:dyDescent="0.25">
      <c r="A13" s="30"/>
      <c r="B13" s="3" t="s">
        <v>262</v>
      </c>
      <c r="C13" s="7">
        <v>1</v>
      </c>
      <c r="D13" s="7"/>
      <c r="E13" s="7"/>
      <c r="F13" s="7">
        <f t="shared" si="0"/>
        <v>1</v>
      </c>
      <c r="J13" s="30"/>
      <c r="K13" s="3" t="s">
        <v>262</v>
      </c>
      <c r="L13" s="7"/>
      <c r="M13" s="7"/>
      <c r="N13" s="7"/>
      <c r="O13" s="7">
        <f t="shared" si="1"/>
        <v>0</v>
      </c>
      <c r="U13" s="30"/>
      <c r="V13" s="3" t="s">
        <v>262</v>
      </c>
      <c r="W13" s="7"/>
      <c r="X13" s="7"/>
      <c r="Y13" s="7"/>
      <c r="Z13" s="7">
        <f t="shared" si="2"/>
        <v>0</v>
      </c>
    </row>
    <row r="14" spans="1:30" x14ac:dyDescent="0.25">
      <c r="A14" s="30"/>
      <c r="B14" s="3" t="s">
        <v>266</v>
      </c>
      <c r="C14" s="7"/>
      <c r="D14" s="7">
        <v>1</v>
      </c>
      <c r="E14" s="7"/>
      <c r="F14" s="7">
        <f t="shared" si="0"/>
        <v>1</v>
      </c>
      <c r="J14" s="30"/>
      <c r="K14" s="3" t="s">
        <v>266</v>
      </c>
      <c r="L14" s="7"/>
      <c r="M14" s="7"/>
      <c r="N14" s="7"/>
      <c r="O14" s="7">
        <f t="shared" si="1"/>
        <v>0</v>
      </c>
      <c r="U14" s="30"/>
      <c r="V14" s="3" t="s">
        <v>266</v>
      </c>
      <c r="W14" s="7"/>
      <c r="X14" s="7"/>
      <c r="Y14" s="7"/>
      <c r="Z14" s="7">
        <f t="shared" si="2"/>
        <v>0</v>
      </c>
    </row>
    <row r="15" spans="1:30" x14ac:dyDescent="0.25">
      <c r="A15" s="30"/>
      <c r="B15" s="3" t="s">
        <v>166</v>
      </c>
      <c r="C15" s="7"/>
      <c r="D15" s="7"/>
      <c r="E15" s="7"/>
      <c r="F15" s="7"/>
      <c r="J15" s="30"/>
      <c r="K15" s="3" t="s">
        <v>166</v>
      </c>
      <c r="L15" s="7"/>
      <c r="M15" s="7"/>
      <c r="N15" s="7"/>
      <c r="O15" s="7"/>
      <c r="U15" s="30"/>
      <c r="V15" s="3" t="s">
        <v>166</v>
      </c>
      <c r="W15" s="7"/>
      <c r="X15" s="7"/>
      <c r="Y15" s="7"/>
      <c r="Z15" s="7"/>
    </row>
    <row r="16" spans="1:30" x14ac:dyDescent="0.25">
      <c r="A16" s="30"/>
      <c r="B16" s="3" t="s">
        <v>263</v>
      </c>
      <c r="C16" s="7"/>
      <c r="D16" s="7"/>
      <c r="E16" s="7"/>
      <c r="F16" s="7">
        <f t="shared" si="0"/>
        <v>0</v>
      </c>
      <c r="J16" s="30"/>
      <c r="K16" s="3" t="s">
        <v>263</v>
      </c>
      <c r="L16" s="7"/>
      <c r="M16" s="7"/>
      <c r="N16" s="7"/>
      <c r="O16" s="7">
        <f t="shared" si="1"/>
        <v>0</v>
      </c>
      <c r="U16" s="30"/>
      <c r="V16" s="3" t="s">
        <v>263</v>
      </c>
      <c r="W16" s="7"/>
      <c r="X16" s="7">
        <v>1</v>
      </c>
      <c r="Y16" s="7"/>
      <c r="Z16" s="7">
        <f t="shared" si="2"/>
        <v>1</v>
      </c>
    </row>
    <row r="17" spans="1:26" x14ac:dyDescent="0.25">
      <c r="A17" s="30"/>
      <c r="B17" s="3" t="s">
        <v>253</v>
      </c>
      <c r="C17" s="7">
        <v>8</v>
      </c>
      <c r="D17" s="7">
        <v>6</v>
      </c>
      <c r="E17" s="7">
        <v>6</v>
      </c>
      <c r="F17" s="7">
        <f t="shared" si="0"/>
        <v>20</v>
      </c>
      <c r="J17" s="30"/>
      <c r="K17" s="3" t="s">
        <v>253</v>
      </c>
      <c r="L17" s="7">
        <v>3</v>
      </c>
      <c r="M17" s="7">
        <v>6</v>
      </c>
      <c r="N17" s="7">
        <v>12</v>
      </c>
      <c r="O17" s="7">
        <f t="shared" si="1"/>
        <v>21</v>
      </c>
      <c r="U17" s="30"/>
      <c r="V17" s="3" t="s">
        <v>253</v>
      </c>
      <c r="W17" s="7">
        <v>8</v>
      </c>
      <c r="X17" s="7">
        <v>11</v>
      </c>
      <c r="Y17" s="7">
        <v>1</v>
      </c>
      <c r="Z17" s="7">
        <f t="shared" si="2"/>
        <v>20</v>
      </c>
    </row>
    <row r="18" spans="1:26" x14ac:dyDescent="0.25">
      <c r="A18" s="30"/>
      <c r="B18" s="3" t="s">
        <v>259</v>
      </c>
      <c r="C18" s="7">
        <v>1</v>
      </c>
      <c r="D18" s="7"/>
      <c r="E18" s="7"/>
      <c r="F18" s="7">
        <f t="shared" si="0"/>
        <v>1</v>
      </c>
      <c r="J18" s="30"/>
      <c r="K18" s="3" t="s">
        <v>259</v>
      </c>
      <c r="L18" s="7">
        <v>1</v>
      </c>
      <c r="M18" s="7">
        <v>1</v>
      </c>
      <c r="N18" s="7"/>
      <c r="O18" s="7">
        <f t="shared" si="1"/>
        <v>2</v>
      </c>
      <c r="U18" s="30"/>
      <c r="V18" s="3" t="s">
        <v>259</v>
      </c>
      <c r="W18" s="7"/>
      <c r="X18" s="7">
        <v>1</v>
      </c>
      <c r="Y18" s="7"/>
      <c r="Z18" s="7">
        <f t="shared" si="2"/>
        <v>1</v>
      </c>
    </row>
    <row r="19" spans="1:26" x14ac:dyDescent="0.25">
      <c r="A19" s="30"/>
      <c r="B19" s="3" t="s">
        <v>277</v>
      </c>
      <c r="C19" s="7"/>
      <c r="D19" s="7"/>
      <c r="E19" s="7"/>
      <c r="F19" s="7">
        <f t="shared" si="0"/>
        <v>0</v>
      </c>
      <c r="J19" s="30"/>
      <c r="K19" s="3" t="s">
        <v>277</v>
      </c>
      <c r="L19" s="7"/>
      <c r="M19" s="7"/>
      <c r="N19" s="7"/>
      <c r="O19" s="7">
        <f t="shared" si="1"/>
        <v>0</v>
      </c>
      <c r="U19" s="30"/>
      <c r="V19" s="3" t="s">
        <v>277</v>
      </c>
      <c r="W19" s="7"/>
      <c r="X19" s="7">
        <v>1</v>
      </c>
      <c r="Y19" s="7"/>
      <c r="Z19" s="7">
        <f t="shared" si="2"/>
        <v>1</v>
      </c>
    </row>
    <row r="20" spans="1:26" x14ac:dyDescent="0.25">
      <c r="A20" s="30"/>
      <c r="B20" s="3" t="s">
        <v>254</v>
      </c>
      <c r="C20" s="7"/>
      <c r="D20" s="7"/>
      <c r="E20" s="7">
        <v>4</v>
      </c>
      <c r="F20" s="7">
        <f t="shared" si="0"/>
        <v>4</v>
      </c>
      <c r="J20" s="30"/>
      <c r="K20" s="3" t="s">
        <v>254</v>
      </c>
      <c r="L20" s="7"/>
      <c r="M20" s="7"/>
      <c r="N20" s="7">
        <v>2</v>
      </c>
      <c r="O20" s="7">
        <f t="shared" si="1"/>
        <v>2</v>
      </c>
      <c r="U20" s="30"/>
      <c r="V20" s="3" t="s">
        <v>254</v>
      </c>
      <c r="W20" s="7">
        <v>2</v>
      </c>
      <c r="X20" s="7">
        <v>1</v>
      </c>
      <c r="Y20" s="7">
        <v>1</v>
      </c>
      <c r="Z20" s="7">
        <f t="shared" si="2"/>
        <v>4</v>
      </c>
    </row>
    <row r="21" spans="1:26" x14ac:dyDescent="0.25">
      <c r="A21" s="30"/>
      <c r="B21" s="3" t="s">
        <v>260</v>
      </c>
      <c r="C21" s="7">
        <v>1</v>
      </c>
      <c r="D21" s="7"/>
      <c r="E21" s="7"/>
      <c r="F21" s="7">
        <f t="shared" si="0"/>
        <v>1</v>
      </c>
      <c r="J21" s="30"/>
      <c r="K21" s="3" t="s">
        <v>260</v>
      </c>
      <c r="L21" s="7"/>
      <c r="M21" s="7"/>
      <c r="N21" s="7"/>
      <c r="O21" s="7">
        <f t="shared" si="1"/>
        <v>0</v>
      </c>
      <c r="U21" s="30"/>
      <c r="V21" s="3" t="s">
        <v>260</v>
      </c>
      <c r="W21" s="7"/>
      <c r="X21" s="7"/>
      <c r="Y21" s="7"/>
      <c r="Z21" s="7">
        <f t="shared" si="2"/>
        <v>0</v>
      </c>
    </row>
    <row r="22" spans="1:26" x14ac:dyDescent="0.25">
      <c r="A22" s="30"/>
      <c r="B22" s="3" t="s">
        <v>309</v>
      </c>
      <c r="C22" s="7"/>
      <c r="D22" s="7">
        <v>1</v>
      </c>
      <c r="E22" s="7"/>
      <c r="F22" s="7"/>
      <c r="J22" s="30"/>
      <c r="K22" s="3" t="s">
        <v>309</v>
      </c>
      <c r="L22" s="7"/>
      <c r="M22" s="7"/>
      <c r="N22" s="7"/>
      <c r="O22" s="7"/>
      <c r="U22" s="30"/>
      <c r="V22" s="3" t="s">
        <v>309</v>
      </c>
      <c r="W22" s="7"/>
      <c r="X22" s="7"/>
      <c r="Y22" s="7"/>
      <c r="Z22" s="7"/>
    </row>
    <row r="23" spans="1:26" x14ac:dyDescent="0.25">
      <c r="A23" s="30"/>
      <c r="B23" s="3" t="s">
        <v>137</v>
      </c>
      <c r="C23" s="7">
        <v>1</v>
      </c>
      <c r="D23" s="7">
        <v>1</v>
      </c>
      <c r="E23" s="7"/>
      <c r="F23" s="7">
        <f t="shared" si="0"/>
        <v>2</v>
      </c>
      <c r="J23" s="30"/>
      <c r="K23" s="3" t="s">
        <v>137</v>
      </c>
      <c r="L23" s="7"/>
      <c r="M23" s="7"/>
      <c r="N23" s="7"/>
      <c r="O23" s="7">
        <f t="shared" si="1"/>
        <v>0</v>
      </c>
      <c r="U23" s="30"/>
      <c r="V23" s="3" t="s">
        <v>137</v>
      </c>
      <c r="W23" s="7">
        <v>1</v>
      </c>
      <c r="X23" s="7"/>
      <c r="Y23" s="7"/>
      <c r="Z23" s="7">
        <f t="shared" si="2"/>
        <v>1</v>
      </c>
    </row>
    <row r="24" spans="1:26" x14ac:dyDescent="0.25">
      <c r="A24" s="30"/>
      <c r="B24" t="s">
        <v>286</v>
      </c>
      <c r="C24" s="7"/>
      <c r="D24" s="7"/>
      <c r="E24" s="7">
        <v>1</v>
      </c>
      <c r="F24" s="7">
        <f t="shared" si="0"/>
        <v>1</v>
      </c>
      <c r="J24" s="30"/>
      <c r="K24" t="s">
        <v>286</v>
      </c>
      <c r="L24" s="7"/>
      <c r="M24" s="7"/>
      <c r="N24" s="7"/>
      <c r="O24" s="7">
        <f t="shared" si="1"/>
        <v>0</v>
      </c>
      <c r="U24" s="30"/>
      <c r="V24" t="s">
        <v>286</v>
      </c>
      <c r="W24" s="7"/>
      <c r="X24" s="7"/>
      <c r="Y24" s="7"/>
      <c r="Z24" s="7">
        <f t="shared" si="2"/>
        <v>0</v>
      </c>
    </row>
    <row r="25" spans="1:26" x14ac:dyDescent="0.25">
      <c r="C25" s="7"/>
      <c r="D25" s="7"/>
      <c r="E25" s="7"/>
      <c r="F25" s="7">
        <f t="shared" si="0"/>
        <v>0</v>
      </c>
      <c r="L25" s="7"/>
      <c r="M25" s="7"/>
      <c r="N25" s="7"/>
      <c r="O25" s="7">
        <f t="shared" si="1"/>
        <v>0</v>
      </c>
      <c r="W25" s="7"/>
      <c r="X25" s="7"/>
      <c r="Y25" s="7"/>
      <c r="Z25" s="7">
        <f t="shared" si="2"/>
        <v>0</v>
      </c>
    </row>
    <row r="26" spans="1:26" x14ac:dyDescent="0.25">
      <c r="B26" s="2" t="s">
        <v>284</v>
      </c>
      <c r="C26" s="7">
        <f>SUM(C5:C24)</f>
        <v>21</v>
      </c>
      <c r="D26" s="7">
        <f>SUM(D5:D24)</f>
        <v>12</v>
      </c>
      <c r="E26" s="7">
        <f>SUM(E5:E24)</f>
        <v>15</v>
      </c>
      <c r="F26" s="7">
        <f t="shared" si="0"/>
        <v>48</v>
      </c>
      <c r="K26" s="2" t="s">
        <v>284</v>
      </c>
      <c r="L26" s="7">
        <f>SUM(L5:L24)</f>
        <v>15</v>
      </c>
      <c r="M26" s="7">
        <f>SUM(M5:M24)</f>
        <v>21</v>
      </c>
      <c r="N26" s="7">
        <f>SUM(N5:N24)</f>
        <v>19</v>
      </c>
      <c r="O26" s="7">
        <f t="shared" si="1"/>
        <v>55</v>
      </c>
      <c r="V26" s="2" t="s">
        <v>284</v>
      </c>
      <c r="W26" s="7">
        <f>SUM(W5:W24)</f>
        <v>42</v>
      </c>
      <c r="X26" s="7">
        <f>SUM(X5:X24)</f>
        <v>40</v>
      </c>
      <c r="Y26" s="7">
        <f>SUM(Y5:Y24)</f>
        <v>4</v>
      </c>
      <c r="Z26" s="7">
        <f t="shared" si="2"/>
        <v>86</v>
      </c>
    </row>
  </sheetData>
  <mergeCells count="7">
    <mergeCell ref="U1:AD2"/>
    <mergeCell ref="U5:U24"/>
    <mergeCell ref="C3:F3"/>
    <mergeCell ref="A5:A24"/>
    <mergeCell ref="J5:J24"/>
    <mergeCell ref="A1:H2"/>
    <mergeCell ref="J1:S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6B1D2-2EAD-4211-8839-DE546DEF422B}">
  <dimension ref="A1:AG25"/>
  <sheetViews>
    <sheetView tabSelected="1" topLeftCell="O1" zoomScale="120" zoomScaleNormal="120" workbookViewId="0">
      <selection activeCell="AE16" sqref="AE16"/>
    </sheetView>
  </sheetViews>
  <sheetFormatPr defaultRowHeight="15" x14ac:dyDescent="0.25"/>
  <cols>
    <col min="2" max="2" width="22.85546875" customWidth="1"/>
    <col min="6" max="6" width="14" customWidth="1"/>
    <col min="9" max="9" width="12.140625" customWidth="1"/>
    <col min="10" max="10" width="12.5703125" customWidth="1"/>
    <col min="13" max="13" width="24.7109375" customWidth="1"/>
    <col min="17" max="17" width="14.42578125" customWidth="1"/>
    <col min="20" max="20" width="11.42578125" customWidth="1"/>
    <col min="21" max="21" width="14" customWidth="1"/>
    <col min="24" max="24" width="23.7109375" customWidth="1"/>
    <col min="28" max="28" width="13.28515625" customWidth="1"/>
    <col min="31" max="31" width="12.85546875" customWidth="1"/>
    <col min="32" max="32" width="13.28515625" customWidth="1"/>
  </cols>
  <sheetData>
    <row r="1" spans="1:33" ht="15.75" x14ac:dyDescent="0.25">
      <c r="A1" s="29" t="s">
        <v>298</v>
      </c>
      <c r="B1" s="29"/>
      <c r="C1" s="29"/>
      <c r="D1" s="29"/>
      <c r="E1" s="29"/>
      <c r="F1" s="29"/>
      <c r="G1" s="29"/>
      <c r="H1" s="29"/>
      <c r="I1" s="29"/>
      <c r="J1" s="29"/>
      <c r="L1" s="29" t="s">
        <v>299</v>
      </c>
      <c r="M1" s="29"/>
      <c r="N1" s="29"/>
      <c r="O1" s="29"/>
      <c r="P1" s="29"/>
      <c r="Q1" s="29"/>
      <c r="R1" s="29"/>
      <c r="S1" s="29"/>
      <c r="T1" s="29"/>
      <c r="U1" s="29"/>
      <c r="W1" s="29" t="s">
        <v>300</v>
      </c>
      <c r="X1" s="29"/>
      <c r="Y1" s="29"/>
      <c r="Z1" s="29"/>
      <c r="AA1" s="29"/>
      <c r="AB1" s="29"/>
      <c r="AC1" s="29"/>
      <c r="AD1" s="29"/>
      <c r="AE1" s="29"/>
      <c r="AF1" s="29"/>
    </row>
    <row r="2" spans="1:33" ht="15.75" x14ac:dyDescent="0.25">
      <c r="C2" s="29" t="s">
        <v>2</v>
      </c>
      <c r="D2" s="29"/>
      <c r="E2" s="29"/>
      <c r="F2" s="29"/>
      <c r="I2" s="29" t="s">
        <v>295</v>
      </c>
      <c r="J2" s="29"/>
      <c r="N2" s="29" t="s">
        <v>2</v>
      </c>
      <c r="O2" s="29"/>
      <c r="P2" s="29"/>
      <c r="Q2" s="29"/>
      <c r="T2" s="29" t="s">
        <v>295</v>
      </c>
      <c r="U2" s="29"/>
      <c r="Y2" s="29" t="s">
        <v>2</v>
      </c>
      <c r="Z2" s="29"/>
      <c r="AA2" s="29"/>
      <c r="AB2" s="29"/>
      <c r="AE2" s="29" t="s">
        <v>295</v>
      </c>
      <c r="AF2" s="29"/>
    </row>
    <row r="3" spans="1:33" x14ac:dyDescent="0.25">
      <c r="C3" s="13" t="s">
        <v>73</v>
      </c>
      <c r="D3" s="13" t="s">
        <v>14</v>
      </c>
      <c r="E3" s="13" t="s">
        <v>7</v>
      </c>
      <c r="F3" s="13" t="s">
        <v>40</v>
      </c>
      <c r="G3" s="13" t="s">
        <v>284</v>
      </c>
      <c r="H3" s="2"/>
      <c r="I3" s="13" t="s">
        <v>296</v>
      </c>
      <c r="J3" s="13" t="s">
        <v>297</v>
      </c>
      <c r="K3" s="13" t="s">
        <v>106</v>
      </c>
      <c r="N3" s="13" t="s">
        <v>73</v>
      </c>
      <c r="O3" s="13" t="s">
        <v>14</v>
      </c>
      <c r="P3" s="13" t="s">
        <v>7</v>
      </c>
      <c r="Q3" s="13" t="s">
        <v>40</v>
      </c>
      <c r="R3" s="13" t="s">
        <v>284</v>
      </c>
      <c r="S3" s="2"/>
      <c r="T3" s="13" t="s">
        <v>296</v>
      </c>
      <c r="U3" s="13" t="s">
        <v>297</v>
      </c>
      <c r="V3" s="13" t="s">
        <v>106</v>
      </c>
      <c r="Y3" s="13" t="s">
        <v>73</v>
      </c>
      <c r="Z3" s="13" t="s">
        <v>14</v>
      </c>
      <c r="AA3" s="13" t="s">
        <v>7</v>
      </c>
      <c r="AB3" s="13" t="s">
        <v>40</v>
      </c>
      <c r="AC3" s="13" t="s">
        <v>284</v>
      </c>
      <c r="AD3" s="2"/>
      <c r="AE3" s="13" t="s">
        <v>296</v>
      </c>
      <c r="AF3" s="13" t="s">
        <v>297</v>
      </c>
      <c r="AG3" s="13" t="s">
        <v>106</v>
      </c>
    </row>
    <row r="4" spans="1:33" x14ac:dyDescent="0.25">
      <c r="A4" s="30" t="s">
        <v>285</v>
      </c>
      <c r="B4" s="3" t="s">
        <v>267</v>
      </c>
      <c r="C4" s="7"/>
      <c r="D4" s="7"/>
      <c r="E4" s="7"/>
      <c r="F4" s="7"/>
      <c r="G4" s="7">
        <f>SUM(C4:F4)</f>
        <v>0</v>
      </c>
      <c r="I4" s="7"/>
      <c r="J4" s="7"/>
      <c r="L4" s="30" t="s">
        <v>285</v>
      </c>
      <c r="M4" s="3" t="s">
        <v>267</v>
      </c>
      <c r="N4" s="7"/>
      <c r="O4" s="7"/>
      <c r="P4" s="7"/>
      <c r="Q4" s="7">
        <v>1</v>
      </c>
      <c r="R4" s="7">
        <f>SUM(N4:Q4)</f>
        <v>1</v>
      </c>
      <c r="T4" s="7"/>
      <c r="U4" s="7"/>
      <c r="V4">
        <v>1</v>
      </c>
      <c r="W4" s="30" t="s">
        <v>285</v>
      </c>
      <c r="X4" s="3" t="s">
        <v>267</v>
      </c>
      <c r="Y4" s="7"/>
      <c r="Z4" s="7">
        <v>1</v>
      </c>
      <c r="AA4" s="7"/>
      <c r="AB4" s="7"/>
      <c r="AC4" s="7">
        <f>SUM(Y4:AB4)</f>
        <v>1</v>
      </c>
      <c r="AE4" s="7">
        <v>1</v>
      </c>
      <c r="AF4" s="7"/>
    </row>
    <row r="5" spans="1:33" x14ac:dyDescent="0.25">
      <c r="A5" s="30"/>
      <c r="B5" s="3" t="s">
        <v>265</v>
      </c>
      <c r="C5" s="7"/>
      <c r="D5" s="7"/>
      <c r="E5" s="7"/>
      <c r="F5" s="7"/>
      <c r="G5" s="7">
        <f t="shared" ref="G5:G25" si="0">SUM(C5:F5)</f>
        <v>0</v>
      </c>
      <c r="I5" s="7"/>
      <c r="J5" s="7"/>
      <c r="L5" s="30"/>
      <c r="M5" s="3" t="s">
        <v>265</v>
      </c>
      <c r="N5" s="7"/>
      <c r="O5" s="7"/>
      <c r="P5" s="7"/>
      <c r="Q5" s="7"/>
      <c r="R5" s="7">
        <f t="shared" ref="R5:R25" si="1">SUM(N5:Q5)</f>
        <v>0</v>
      </c>
      <c r="T5" s="7"/>
      <c r="U5" s="7"/>
      <c r="W5" s="30"/>
      <c r="X5" s="3" t="s">
        <v>265</v>
      </c>
      <c r="Y5" s="7"/>
      <c r="Z5" s="7">
        <v>2</v>
      </c>
      <c r="AA5" s="7"/>
      <c r="AB5" s="7"/>
      <c r="AC5" s="7">
        <f t="shared" ref="AC5:AC25" si="2">SUM(Y5:AB5)</f>
        <v>2</v>
      </c>
      <c r="AE5" s="7">
        <v>2</v>
      </c>
      <c r="AF5" s="7"/>
    </row>
    <row r="6" spans="1:33" x14ac:dyDescent="0.25">
      <c r="A6" s="30"/>
      <c r="B6" s="3" t="s">
        <v>249</v>
      </c>
      <c r="C6" s="7"/>
      <c r="D6" s="7">
        <v>2</v>
      </c>
      <c r="E6" s="7"/>
      <c r="F6" s="7"/>
      <c r="G6" s="13">
        <f t="shared" si="0"/>
        <v>2</v>
      </c>
      <c r="I6" s="7"/>
      <c r="J6" s="7"/>
      <c r="K6">
        <v>2</v>
      </c>
      <c r="L6" s="30"/>
      <c r="M6" s="3" t="s">
        <v>249</v>
      </c>
      <c r="N6" s="7"/>
      <c r="O6" s="7">
        <v>1</v>
      </c>
      <c r="P6" s="7">
        <v>1</v>
      </c>
      <c r="Q6" s="7"/>
      <c r="R6" s="13">
        <f t="shared" si="1"/>
        <v>2</v>
      </c>
      <c r="T6" s="7">
        <v>2</v>
      </c>
      <c r="U6" s="7"/>
      <c r="W6" s="30"/>
      <c r="X6" s="3" t="s">
        <v>249</v>
      </c>
      <c r="Y6" s="7"/>
      <c r="Z6" s="7">
        <v>1</v>
      </c>
      <c r="AA6" s="7">
        <v>1</v>
      </c>
      <c r="AB6" s="7"/>
      <c r="AC6" s="13">
        <f t="shared" si="2"/>
        <v>2</v>
      </c>
      <c r="AE6" s="7">
        <v>2</v>
      </c>
      <c r="AF6" s="7"/>
    </row>
    <row r="7" spans="1:33" x14ac:dyDescent="0.25">
      <c r="A7" s="30"/>
      <c r="B7" s="3" t="s">
        <v>264</v>
      </c>
      <c r="C7" s="7"/>
      <c r="D7" s="7"/>
      <c r="E7" s="7"/>
      <c r="F7" s="7"/>
      <c r="G7" s="13">
        <f t="shared" si="0"/>
        <v>0</v>
      </c>
      <c r="I7" s="7"/>
      <c r="J7" s="7"/>
      <c r="L7" s="30"/>
      <c r="M7" s="3" t="s">
        <v>264</v>
      </c>
      <c r="N7" s="7"/>
      <c r="O7" s="7"/>
      <c r="P7" s="7"/>
      <c r="Q7" s="7"/>
      <c r="R7" s="13">
        <f t="shared" si="1"/>
        <v>0</v>
      </c>
      <c r="T7" s="7"/>
      <c r="U7" s="7"/>
      <c r="W7" s="30"/>
      <c r="X7" s="3" t="s">
        <v>264</v>
      </c>
      <c r="Y7" s="7"/>
      <c r="Z7" s="7">
        <v>1</v>
      </c>
      <c r="AA7" s="7"/>
      <c r="AB7" s="7"/>
      <c r="AC7" s="13">
        <f t="shared" si="2"/>
        <v>1</v>
      </c>
      <c r="AE7" s="7">
        <v>1</v>
      </c>
      <c r="AF7" s="7"/>
    </row>
    <row r="8" spans="1:33" x14ac:dyDescent="0.25">
      <c r="A8" s="30"/>
      <c r="B8" s="3" t="s">
        <v>251</v>
      </c>
      <c r="C8" s="7"/>
      <c r="D8" s="7">
        <v>1</v>
      </c>
      <c r="E8" s="7">
        <v>1</v>
      </c>
      <c r="F8" s="7"/>
      <c r="G8" s="13">
        <f t="shared" si="0"/>
        <v>2</v>
      </c>
      <c r="I8" s="7">
        <v>2</v>
      </c>
      <c r="J8" s="7"/>
      <c r="L8" s="30"/>
      <c r="M8" s="3" t="s">
        <v>251</v>
      </c>
      <c r="N8" s="7"/>
      <c r="O8" s="7"/>
      <c r="P8" s="7">
        <v>2</v>
      </c>
      <c r="Q8" s="7">
        <v>1</v>
      </c>
      <c r="R8" s="13">
        <f t="shared" si="1"/>
        <v>3</v>
      </c>
      <c r="T8" s="7">
        <v>2</v>
      </c>
      <c r="U8" s="7"/>
      <c r="V8">
        <v>1</v>
      </c>
      <c r="W8" s="30"/>
      <c r="X8" s="3" t="s">
        <v>251</v>
      </c>
      <c r="Y8" s="7"/>
      <c r="Z8" s="7">
        <v>1</v>
      </c>
      <c r="AA8" s="7">
        <v>2</v>
      </c>
      <c r="AB8" s="7"/>
      <c r="AC8" s="13">
        <f t="shared" si="2"/>
        <v>3</v>
      </c>
      <c r="AE8" s="7">
        <v>2</v>
      </c>
      <c r="AF8" s="7">
        <v>1</v>
      </c>
    </row>
    <row r="9" spans="1:33" x14ac:dyDescent="0.25">
      <c r="A9" s="30"/>
      <c r="B9" s="3" t="s">
        <v>250</v>
      </c>
      <c r="C9" s="7"/>
      <c r="D9" s="7">
        <v>9</v>
      </c>
      <c r="E9" s="7">
        <v>1</v>
      </c>
      <c r="F9" s="7"/>
      <c r="G9" s="13">
        <f t="shared" si="0"/>
        <v>10</v>
      </c>
      <c r="I9" s="7">
        <v>9</v>
      </c>
      <c r="J9" s="7">
        <v>1</v>
      </c>
      <c r="L9" s="30"/>
      <c r="M9" s="3" t="s">
        <v>250</v>
      </c>
      <c r="N9" s="7">
        <v>2</v>
      </c>
      <c r="O9" s="7">
        <v>17</v>
      </c>
      <c r="P9" s="7">
        <v>3</v>
      </c>
      <c r="Q9" s="7"/>
      <c r="R9" s="13">
        <f t="shared" si="1"/>
        <v>22</v>
      </c>
      <c r="T9" s="7">
        <v>15</v>
      </c>
      <c r="U9" s="7">
        <v>6</v>
      </c>
      <c r="V9">
        <v>1</v>
      </c>
      <c r="W9" s="30"/>
      <c r="X9" s="3" t="s">
        <v>250</v>
      </c>
      <c r="Y9" s="7">
        <v>1</v>
      </c>
      <c r="Z9" s="7">
        <v>38</v>
      </c>
      <c r="AA9" s="7">
        <v>5</v>
      </c>
      <c r="AB9" s="7">
        <v>2</v>
      </c>
      <c r="AC9" s="13">
        <f t="shared" si="2"/>
        <v>46</v>
      </c>
      <c r="AE9" s="7">
        <v>27</v>
      </c>
      <c r="AF9" s="7">
        <v>12</v>
      </c>
      <c r="AG9">
        <v>7</v>
      </c>
    </row>
    <row r="10" spans="1:33" x14ac:dyDescent="0.25">
      <c r="A10" s="30"/>
      <c r="B10" s="3" t="s">
        <v>252</v>
      </c>
      <c r="C10" s="7">
        <v>1</v>
      </c>
      <c r="D10" s="7"/>
      <c r="E10" s="7"/>
      <c r="F10" s="7"/>
      <c r="G10" s="13">
        <f t="shared" si="0"/>
        <v>1</v>
      </c>
      <c r="I10" s="7"/>
      <c r="J10" s="7"/>
      <c r="K10">
        <v>1</v>
      </c>
      <c r="L10" s="30"/>
      <c r="M10" s="3" t="s">
        <v>252</v>
      </c>
      <c r="N10" s="7"/>
      <c r="O10" s="7">
        <v>2</v>
      </c>
      <c r="P10" s="7"/>
      <c r="Q10" s="7"/>
      <c r="R10" s="13">
        <f t="shared" si="1"/>
        <v>2</v>
      </c>
      <c r="T10" s="7">
        <v>1</v>
      </c>
      <c r="U10" s="7"/>
      <c r="V10">
        <v>1</v>
      </c>
      <c r="W10" s="30"/>
      <c r="X10" s="3" t="s">
        <v>252</v>
      </c>
      <c r="Y10" s="7">
        <v>1</v>
      </c>
      <c r="Z10" s="7">
        <v>1</v>
      </c>
      <c r="AA10" s="7"/>
      <c r="AB10" s="7"/>
      <c r="AC10" s="13">
        <f t="shared" si="2"/>
        <v>2</v>
      </c>
      <c r="AE10" s="7">
        <v>2</v>
      </c>
      <c r="AF10" s="7"/>
    </row>
    <row r="11" spans="1:33" x14ac:dyDescent="0.25">
      <c r="A11" s="30"/>
      <c r="B11" s="3" t="s">
        <v>261</v>
      </c>
      <c r="C11" s="7"/>
      <c r="D11" s="7"/>
      <c r="E11" s="7">
        <v>1</v>
      </c>
      <c r="F11" s="7"/>
      <c r="G11" s="13">
        <f t="shared" si="0"/>
        <v>1</v>
      </c>
      <c r="I11" s="7">
        <v>1</v>
      </c>
      <c r="J11" s="7"/>
      <c r="L11" s="30"/>
      <c r="M11" s="3" t="s">
        <v>261</v>
      </c>
      <c r="N11" s="7"/>
      <c r="O11" s="7"/>
      <c r="P11" s="7"/>
      <c r="Q11" s="7"/>
      <c r="R11" s="13">
        <f t="shared" si="1"/>
        <v>0</v>
      </c>
      <c r="T11" s="7"/>
      <c r="U11" s="7"/>
      <c r="W11" s="30"/>
      <c r="X11" s="3" t="s">
        <v>261</v>
      </c>
      <c r="Y11" s="7"/>
      <c r="Z11" s="7">
        <v>1</v>
      </c>
      <c r="AA11" s="7"/>
      <c r="AB11" s="7"/>
      <c r="AC11" s="13">
        <f t="shared" si="2"/>
        <v>1</v>
      </c>
      <c r="AE11" s="7"/>
      <c r="AF11" s="7">
        <v>1</v>
      </c>
    </row>
    <row r="12" spans="1:33" x14ac:dyDescent="0.25">
      <c r="A12" s="30"/>
      <c r="B12" s="3" t="s">
        <v>262</v>
      </c>
      <c r="C12" s="7"/>
      <c r="D12" s="7">
        <v>1</v>
      </c>
      <c r="E12" s="7"/>
      <c r="F12" s="7"/>
      <c r="G12" s="13">
        <f t="shared" si="0"/>
        <v>1</v>
      </c>
      <c r="I12" s="7">
        <v>1</v>
      </c>
      <c r="J12" s="7"/>
      <c r="L12" s="30"/>
      <c r="M12" s="3" t="s">
        <v>262</v>
      </c>
      <c r="N12" s="7"/>
      <c r="O12" s="7"/>
      <c r="P12" s="7"/>
      <c r="Q12" s="7"/>
      <c r="R12" s="13">
        <f t="shared" si="1"/>
        <v>0</v>
      </c>
      <c r="T12" s="7"/>
      <c r="U12" s="7"/>
      <c r="W12" s="30"/>
      <c r="X12" s="3" t="s">
        <v>262</v>
      </c>
      <c r="Y12" s="7"/>
      <c r="Z12" s="7"/>
      <c r="AA12" s="7"/>
      <c r="AB12" s="7"/>
      <c r="AC12" s="13">
        <f t="shared" si="2"/>
        <v>0</v>
      </c>
      <c r="AE12" s="7"/>
      <c r="AF12" s="7"/>
    </row>
    <row r="13" spans="1:33" x14ac:dyDescent="0.25">
      <c r="A13" s="30"/>
      <c r="B13" s="3" t="s">
        <v>266</v>
      </c>
      <c r="C13" s="7"/>
      <c r="D13" s="7">
        <v>1</v>
      </c>
      <c r="E13" s="7"/>
      <c r="F13" s="7"/>
      <c r="G13" s="13">
        <f t="shared" si="0"/>
        <v>1</v>
      </c>
      <c r="I13" s="7">
        <v>1</v>
      </c>
      <c r="J13" s="7"/>
      <c r="L13" s="30"/>
      <c r="M13" s="3" t="s">
        <v>266</v>
      </c>
      <c r="N13" s="7"/>
      <c r="O13" s="7"/>
      <c r="P13" s="7"/>
      <c r="Q13" s="7"/>
      <c r="R13" s="13">
        <f t="shared" si="1"/>
        <v>0</v>
      </c>
      <c r="T13" s="7"/>
      <c r="U13" s="7"/>
      <c r="W13" s="30"/>
      <c r="X13" s="3" t="s">
        <v>266</v>
      </c>
      <c r="Y13" s="7"/>
      <c r="Z13" s="7"/>
      <c r="AA13" s="7"/>
      <c r="AB13" s="7"/>
      <c r="AC13" s="13">
        <f t="shared" si="2"/>
        <v>0</v>
      </c>
      <c r="AE13" s="7"/>
      <c r="AF13" s="7"/>
    </row>
    <row r="14" spans="1:33" x14ac:dyDescent="0.25">
      <c r="A14" s="30"/>
      <c r="B14" s="3" t="s">
        <v>166</v>
      </c>
      <c r="C14" s="7"/>
      <c r="D14" s="7"/>
      <c r="E14" s="7"/>
      <c r="F14" s="7"/>
      <c r="G14" s="13"/>
      <c r="I14" s="7"/>
      <c r="J14" s="7"/>
      <c r="L14" s="30"/>
      <c r="M14" s="3" t="s">
        <v>166</v>
      </c>
      <c r="N14" s="7"/>
      <c r="O14" s="7"/>
      <c r="P14" s="7"/>
      <c r="Q14" s="7"/>
      <c r="R14" s="13"/>
      <c r="T14" s="7"/>
      <c r="U14" s="7"/>
      <c r="W14" s="30"/>
      <c r="X14" s="3" t="s">
        <v>166</v>
      </c>
      <c r="Y14" s="7"/>
      <c r="Z14" s="7"/>
      <c r="AA14" s="7"/>
      <c r="AB14" s="7"/>
      <c r="AC14" s="13"/>
      <c r="AE14" s="7"/>
      <c r="AF14" s="7"/>
      <c r="AG14">
        <v>1</v>
      </c>
    </row>
    <row r="15" spans="1:33" x14ac:dyDescent="0.25">
      <c r="A15" s="30"/>
      <c r="B15" s="3" t="s">
        <v>263</v>
      </c>
      <c r="C15" s="7"/>
      <c r="D15" s="7"/>
      <c r="E15" s="7"/>
      <c r="F15" s="7"/>
      <c r="G15" s="13">
        <f t="shared" si="0"/>
        <v>0</v>
      </c>
      <c r="I15" s="7"/>
      <c r="J15" s="7"/>
      <c r="L15" s="30"/>
      <c r="M15" s="3" t="s">
        <v>263</v>
      </c>
      <c r="N15" s="7"/>
      <c r="O15" s="7"/>
      <c r="P15" s="7"/>
      <c r="Q15" s="7"/>
      <c r="R15" s="13">
        <f t="shared" si="1"/>
        <v>0</v>
      </c>
      <c r="T15" s="7"/>
      <c r="U15" s="7"/>
      <c r="W15" s="30"/>
      <c r="X15" s="3" t="s">
        <v>263</v>
      </c>
      <c r="Y15" s="7"/>
      <c r="Z15" s="7">
        <v>1</v>
      </c>
      <c r="AA15" s="7"/>
      <c r="AB15" s="7"/>
      <c r="AC15" s="13">
        <f t="shared" si="2"/>
        <v>1</v>
      </c>
      <c r="AE15" s="7"/>
      <c r="AF15" s="7"/>
    </row>
    <row r="16" spans="1:33" x14ac:dyDescent="0.25">
      <c r="A16" s="30"/>
      <c r="B16" s="3" t="s">
        <v>253</v>
      </c>
      <c r="C16" s="7"/>
      <c r="D16" s="7">
        <v>14</v>
      </c>
      <c r="E16" s="7">
        <v>6</v>
      </c>
      <c r="F16" s="7"/>
      <c r="G16" s="13">
        <f t="shared" si="0"/>
        <v>20</v>
      </c>
      <c r="I16" s="7">
        <v>18</v>
      </c>
      <c r="J16" s="7">
        <v>2</v>
      </c>
      <c r="L16" s="30"/>
      <c r="M16" s="3" t="s">
        <v>253</v>
      </c>
      <c r="N16" s="7"/>
      <c r="O16" s="7">
        <v>13</v>
      </c>
      <c r="P16" s="7">
        <v>8</v>
      </c>
      <c r="Q16" s="7"/>
      <c r="R16" s="13">
        <f t="shared" si="1"/>
        <v>21</v>
      </c>
      <c r="T16" s="7">
        <v>19</v>
      </c>
      <c r="U16" s="7"/>
      <c r="V16">
        <v>2</v>
      </c>
      <c r="W16" s="30"/>
      <c r="X16" s="3" t="s">
        <v>253</v>
      </c>
      <c r="Y16" s="7"/>
      <c r="Z16" s="7">
        <v>13</v>
      </c>
      <c r="AA16" s="7">
        <v>7</v>
      </c>
      <c r="AB16" s="7"/>
      <c r="AC16" s="13">
        <f t="shared" si="2"/>
        <v>20</v>
      </c>
      <c r="AE16" s="7">
        <v>13</v>
      </c>
      <c r="AF16" s="7">
        <v>1</v>
      </c>
      <c r="AG16">
        <v>6</v>
      </c>
    </row>
    <row r="17" spans="1:33" x14ac:dyDescent="0.25">
      <c r="A17" s="30"/>
      <c r="B17" s="3" t="s">
        <v>259</v>
      </c>
      <c r="C17" s="7"/>
      <c r="D17" s="7">
        <v>1</v>
      </c>
      <c r="E17" s="7"/>
      <c r="F17" s="7"/>
      <c r="G17" s="13">
        <f t="shared" si="0"/>
        <v>1</v>
      </c>
      <c r="I17" s="7">
        <v>1</v>
      </c>
      <c r="J17" s="7"/>
      <c r="L17" s="30"/>
      <c r="M17" s="3" t="s">
        <v>259</v>
      </c>
      <c r="N17" s="7"/>
      <c r="O17" s="7">
        <v>1</v>
      </c>
      <c r="P17" s="7"/>
      <c r="Q17" s="7">
        <v>1</v>
      </c>
      <c r="R17" s="13">
        <f t="shared" si="1"/>
        <v>2</v>
      </c>
      <c r="T17" s="7">
        <v>1</v>
      </c>
      <c r="U17" s="7"/>
      <c r="V17">
        <v>1</v>
      </c>
      <c r="W17" s="30"/>
      <c r="X17" s="3" t="s">
        <v>259</v>
      </c>
      <c r="Y17" s="7"/>
      <c r="Z17" s="7"/>
      <c r="AA17" s="7">
        <v>1</v>
      </c>
      <c r="AB17" s="7"/>
      <c r="AC17" s="13">
        <f t="shared" si="2"/>
        <v>1</v>
      </c>
      <c r="AE17" s="7"/>
      <c r="AF17" s="7"/>
      <c r="AG17">
        <v>1</v>
      </c>
    </row>
    <row r="18" spans="1:33" x14ac:dyDescent="0.25">
      <c r="A18" s="30"/>
      <c r="B18" s="3" t="s">
        <v>277</v>
      </c>
      <c r="C18" s="7"/>
      <c r="D18" s="7"/>
      <c r="E18" s="7"/>
      <c r="F18" s="7"/>
      <c r="G18" s="13">
        <f t="shared" si="0"/>
        <v>0</v>
      </c>
      <c r="I18" s="7"/>
      <c r="J18" s="7"/>
      <c r="L18" s="30"/>
      <c r="M18" s="3" t="s">
        <v>277</v>
      </c>
      <c r="N18" s="7"/>
      <c r="O18" s="7"/>
      <c r="P18" s="7"/>
      <c r="Q18" s="7"/>
      <c r="R18" s="13">
        <f t="shared" si="1"/>
        <v>0</v>
      </c>
      <c r="T18" s="7"/>
      <c r="U18" s="7"/>
      <c r="W18" s="30"/>
      <c r="X18" s="3" t="s">
        <v>277</v>
      </c>
      <c r="Y18" s="7"/>
      <c r="Z18" s="7">
        <v>1</v>
      </c>
      <c r="AA18" s="7"/>
      <c r="AB18" s="7"/>
      <c r="AC18" s="13">
        <f t="shared" si="2"/>
        <v>1</v>
      </c>
      <c r="AE18" s="7">
        <v>1</v>
      </c>
      <c r="AF18" s="7"/>
    </row>
    <row r="19" spans="1:33" x14ac:dyDescent="0.25">
      <c r="A19" s="30"/>
      <c r="B19" s="3" t="s">
        <v>254</v>
      </c>
      <c r="C19" s="7">
        <v>4</v>
      </c>
      <c r="D19" s="7"/>
      <c r="E19" s="7"/>
      <c r="F19" s="7"/>
      <c r="G19" s="13">
        <f t="shared" si="0"/>
        <v>4</v>
      </c>
      <c r="I19" s="7"/>
      <c r="J19" s="7"/>
      <c r="K19">
        <v>4</v>
      </c>
      <c r="L19" s="30"/>
      <c r="M19" s="3" t="s">
        <v>254</v>
      </c>
      <c r="N19" s="7">
        <v>2</v>
      </c>
      <c r="O19" s="7"/>
      <c r="P19" s="7"/>
      <c r="Q19" s="7"/>
      <c r="R19" s="13">
        <f t="shared" si="1"/>
        <v>2</v>
      </c>
      <c r="T19" s="7"/>
      <c r="U19" s="7"/>
      <c r="V19">
        <v>2</v>
      </c>
      <c r="W19" s="30"/>
      <c r="X19" s="3" t="s">
        <v>254</v>
      </c>
      <c r="Y19" s="7">
        <v>4</v>
      </c>
      <c r="Z19" s="7"/>
      <c r="AA19" s="7"/>
      <c r="AB19" s="7"/>
      <c r="AC19" s="13">
        <f t="shared" si="2"/>
        <v>4</v>
      </c>
      <c r="AE19" s="7"/>
      <c r="AF19" s="7">
        <v>2</v>
      </c>
      <c r="AG19">
        <v>2</v>
      </c>
    </row>
    <row r="20" spans="1:33" x14ac:dyDescent="0.25">
      <c r="A20" s="30"/>
      <c r="B20" s="3" t="s">
        <v>260</v>
      </c>
      <c r="C20" s="7"/>
      <c r="D20" s="7">
        <v>1</v>
      </c>
      <c r="E20" s="7"/>
      <c r="F20" s="7"/>
      <c r="G20" s="13">
        <f t="shared" si="0"/>
        <v>1</v>
      </c>
      <c r="I20" s="7">
        <v>1</v>
      </c>
      <c r="J20" s="7"/>
      <c r="L20" s="30"/>
      <c r="M20" s="3" t="s">
        <v>260</v>
      </c>
      <c r="N20" s="7"/>
      <c r="O20" s="7"/>
      <c r="P20" s="7"/>
      <c r="Q20" s="7"/>
      <c r="R20" s="13">
        <f t="shared" si="1"/>
        <v>0</v>
      </c>
      <c r="T20" s="7"/>
      <c r="U20" s="7"/>
      <c r="W20" s="30"/>
      <c r="X20" s="3" t="s">
        <v>260</v>
      </c>
      <c r="Y20" s="7"/>
      <c r="Z20" s="7"/>
      <c r="AA20" s="7"/>
      <c r="AB20" s="7"/>
      <c r="AC20" s="13">
        <f t="shared" si="2"/>
        <v>0</v>
      </c>
      <c r="AE20" s="7"/>
      <c r="AF20" s="7"/>
    </row>
    <row r="21" spans="1:33" x14ac:dyDescent="0.25">
      <c r="A21" s="30"/>
      <c r="B21" s="3" t="s">
        <v>309</v>
      </c>
      <c r="C21" s="7"/>
      <c r="D21" s="7">
        <v>1</v>
      </c>
      <c r="E21" s="7"/>
      <c r="F21" s="7"/>
      <c r="G21" s="13">
        <f t="shared" si="0"/>
        <v>1</v>
      </c>
      <c r="I21" s="7"/>
      <c r="J21" s="7"/>
      <c r="K21">
        <v>1</v>
      </c>
      <c r="L21" s="30"/>
      <c r="M21" s="3" t="s">
        <v>309</v>
      </c>
      <c r="N21" s="7"/>
      <c r="O21" s="7"/>
      <c r="P21" s="7"/>
      <c r="Q21" s="7"/>
      <c r="R21" s="13"/>
      <c r="T21" s="7"/>
      <c r="U21" s="7"/>
      <c r="W21" s="30"/>
      <c r="X21" s="3" t="s">
        <v>309</v>
      </c>
      <c r="Y21" s="7"/>
      <c r="Z21" s="7"/>
      <c r="AA21" s="7"/>
      <c r="AB21" s="7"/>
      <c r="AC21" s="13"/>
      <c r="AE21" s="7"/>
      <c r="AF21" s="7"/>
    </row>
    <row r="22" spans="1:33" x14ac:dyDescent="0.25">
      <c r="A22" s="30"/>
      <c r="B22" s="3" t="s">
        <v>137</v>
      </c>
      <c r="C22" s="7"/>
      <c r="D22" s="7">
        <v>2</v>
      </c>
      <c r="E22" s="7"/>
      <c r="F22" s="7"/>
      <c r="G22" s="13">
        <f t="shared" si="0"/>
        <v>2</v>
      </c>
      <c r="I22" s="7">
        <v>2</v>
      </c>
      <c r="J22" s="7"/>
      <c r="L22" s="30"/>
      <c r="M22" s="3" t="s">
        <v>137</v>
      </c>
      <c r="N22" s="7"/>
      <c r="O22" s="7"/>
      <c r="P22" s="7"/>
      <c r="Q22" s="7"/>
      <c r="R22" s="13">
        <f t="shared" si="1"/>
        <v>0</v>
      </c>
      <c r="T22" s="7"/>
      <c r="U22" s="7"/>
      <c r="W22" s="30"/>
      <c r="X22" s="3" t="s">
        <v>137</v>
      </c>
      <c r="Y22" s="7"/>
      <c r="Z22" s="7"/>
      <c r="AA22" s="7">
        <v>1</v>
      </c>
      <c r="AB22" s="7"/>
      <c r="AC22" s="13">
        <f t="shared" si="2"/>
        <v>1</v>
      </c>
      <c r="AE22" s="7"/>
      <c r="AF22" s="7"/>
      <c r="AG22">
        <v>1</v>
      </c>
    </row>
    <row r="23" spans="1:33" x14ac:dyDescent="0.25">
      <c r="A23" s="30"/>
      <c r="B23" s="3" t="s">
        <v>286</v>
      </c>
      <c r="C23" s="7"/>
      <c r="D23" s="7">
        <v>1</v>
      </c>
      <c r="E23" s="7"/>
      <c r="F23" s="7"/>
      <c r="G23" s="13"/>
      <c r="I23" s="7"/>
      <c r="J23" s="7"/>
      <c r="K23">
        <v>1</v>
      </c>
      <c r="L23" s="30"/>
      <c r="M23" s="3" t="s">
        <v>286</v>
      </c>
      <c r="N23" s="7"/>
      <c r="O23" s="7"/>
      <c r="P23" s="7"/>
      <c r="Q23" s="7"/>
      <c r="R23" s="13"/>
      <c r="T23" s="7"/>
      <c r="U23" s="7"/>
      <c r="W23" s="30"/>
      <c r="X23" s="3" t="s">
        <v>286</v>
      </c>
      <c r="Y23" s="7"/>
      <c r="Z23" s="7"/>
      <c r="AA23" s="7"/>
      <c r="AB23" s="7"/>
      <c r="AC23" s="13"/>
      <c r="AE23" s="7"/>
      <c r="AF23" s="7"/>
    </row>
    <row r="24" spans="1:33" x14ac:dyDescent="0.25">
      <c r="A24" s="30"/>
      <c r="C24" s="7"/>
      <c r="D24" s="7"/>
      <c r="E24" s="7"/>
      <c r="F24" s="7"/>
      <c r="G24" s="13">
        <f t="shared" si="0"/>
        <v>0</v>
      </c>
      <c r="I24" s="7"/>
      <c r="J24" s="7"/>
      <c r="L24" s="30"/>
      <c r="N24" s="7"/>
      <c r="O24" s="7"/>
      <c r="P24" s="7"/>
      <c r="Q24" s="7"/>
      <c r="R24" s="13">
        <f t="shared" si="1"/>
        <v>0</v>
      </c>
      <c r="T24" s="7"/>
      <c r="U24" s="7"/>
      <c r="W24" s="30"/>
      <c r="Y24" s="7"/>
      <c r="Z24" s="7"/>
      <c r="AA24" s="7"/>
      <c r="AB24" s="7"/>
      <c r="AC24" s="13">
        <f t="shared" si="2"/>
        <v>0</v>
      </c>
      <c r="AE24" s="7"/>
      <c r="AF24" s="7"/>
    </row>
    <row r="25" spans="1:33" x14ac:dyDescent="0.25">
      <c r="B25" s="2" t="s">
        <v>284</v>
      </c>
      <c r="C25" s="7">
        <f>SUM(C4:C24)</f>
        <v>5</v>
      </c>
      <c r="D25" s="7">
        <f>SUM(D4:D24)</f>
        <v>34</v>
      </c>
      <c r="E25" s="7">
        <f>SUM(E4:E24)</f>
        <v>9</v>
      </c>
      <c r="F25" s="7">
        <f>SUM(F4:F24)</f>
        <v>0</v>
      </c>
      <c r="G25" s="13">
        <f t="shared" si="0"/>
        <v>48</v>
      </c>
      <c r="I25" s="7">
        <f>SUM(I4:I24)</f>
        <v>36</v>
      </c>
      <c r="J25" s="7">
        <f>SUM(J4:J24)</f>
        <v>3</v>
      </c>
      <c r="K25">
        <f>SUM(K4:K24)</f>
        <v>9</v>
      </c>
      <c r="M25" s="2" t="s">
        <v>284</v>
      </c>
      <c r="N25" s="7">
        <f>SUM(N4:N24)</f>
        <v>4</v>
      </c>
      <c r="O25" s="7">
        <f>SUM(O4:O24)</f>
        <v>34</v>
      </c>
      <c r="P25" s="7">
        <f>SUM(P4:P24)</f>
        <v>14</v>
      </c>
      <c r="Q25" s="7">
        <f>SUM(Q4:Q24)</f>
        <v>3</v>
      </c>
      <c r="R25" s="13">
        <f t="shared" si="1"/>
        <v>55</v>
      </c>
      <c r="T25" s="7">
        <f>SUM(T4:T24)</f>
        <v>40</v>
      </c>
      <c r="U25" s="7">
        <f>SUM(U4:U24)</f>
        <v>6</v>
      </c>
      <c r="V25">
        <f>SUM(V4:V24)</f>
        <v>9</v>
      </c>
      <c r="X25" s="2" t="s">
        <v>284</v>
      </c>
      <c r="Y25" s="7">
        <f>SUM(Y4:Y24)</f>
        <v>6</v>
      </c>
      <c r="Z25" s="7">
        <f>SUM(Z4:Z24)</f>
        <v>61</v>
      </c>
      <c r="AA25" s="7">
        <f>SUM(AA4:AA24)</f>
        <v>17</v>
      </c>
      <c r="AB25" s="7">
        <f>SUM(AB4:AB24)</f>
        <v>2</v>
      </c>
      <c r="AC25" s="13">
        <f t="shared" si="2"/>
        <v>86</v>
      </c>
      <c r="AE25" s="7">
        <f>SUM(AE4:AE24)</f>
        <v>51</v>
      </c>
      <c r="AF25" s="7">
        <f>SUM(AF4:AF24)</f>
        <v>17</v>
      </c>
      <c r="AG25">
        <f>SUM(AG4:AG24)</f>
        <v>18</v>
      </c>
    </row>
  </sheetData>
  <mergeCells count="12">
    <mergeCell ref="A4:A24"/>
    <mergeCell ref="A1:J1"/>
    <mergeCell ref="L1:U1"/>
    <mergeCell ref="N2:Q2"/>
    <mergeCell ref="T2:U2"/>
    <mergeCell ref="L4:L24"/>
    <mergeCell ref="W1:AF1"/>
    <mergeCell ref="Y2:AB2"/>
    <mergeCell ref="AE2:AF2"/>
    <mergeCell ref="W4:W24"/>
    <mergeCell ref="C2:F2"/>
    <mergeCell ref="I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558521771D8540BC142157A3DAFEE6" ma:contentTypeVersion="15" ma:contentTypeDescription="Create a new document." ma:contentTypeScope="" ma:versionID="71cf0b044c2e177dcc32e457c9e45118">
  <xsd:schema xmlns:xsd="http://www.w3.org/2001/XMLSchema" xmlns:xs="http://www.w3.org/2001/XMLSchema" xmlns:p="http://schemas.microsoft.com/office/2006/metadata/properties" xmlns:ns1="http://schemas.microsoft.com/sharepoint/v3" xmlns:ns3="1467f49c-fd13-49b7-b4af-5f6865c37a59" xmlns:ns4="4cacab76-e9a1-4455-9562-39f6733bd8f9" targetNamespace="http://schemas.microsoft.com/office/2006/metadata/properties" ma:root="true" ma:fieldsID="5df3fcfaac4fc6c041171b972f4e3405" ns1:_="" ns3:_="" ns4:_="">
    <xsd:import namespace="http://schemas.microsoft.com/sharepoint/v3"/>
    <xsd:import namespace="1467f49c-fd13-49b7-b4af-5f6865c37a59"/>
    <xsd:import namespace="4cacab76-e9a1-4455-9562-39f6733bd8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f49c-fd13-49b7-b4af-5f6865c37a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cab76-e9a1-4455-9562-39f6733bd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6EB059-A2FA-409C-A195-93BE2B565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67f49c-fd13-49b7-b4af-5f6865c37a59"/>
    <ds:schemaRef ds:uri="4cacab76-e9a1-4455-9562-39f6733bd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3D7D35-ABED-4B72-8BF8-A010B510AC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3E70E9-43DE-4C09-B334-F37AB9A31F6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1467f49c-fd13-49b7-b4af-5f6865c37a59"/>
    <ds:schemaRef ds:uri="4cacab76-e9a1-4455-9562-39f6733bd8f9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LY 2018</vt:lpstr>
      <vt:lpstr>LY 2019</vt:lpstr>
      <vt:lpstr>LY 2020</vt:lpstr>
      <vt:lpstr>Summary Non-Target Captures</vt:lpstr>
      <vt:lpstr>Species by Fate</vt:lpstr>
      <vt:lpstr>Species by Land Ownership</vt:lpstr>
      <vt:lpstr>Species by Trap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Parks, Molly</dc:creator>
  <cp:lastModifiedBy>Inman, Bob</cp:lastModifiedBy>
  <dcterms:created xsi:type="dcterms:W3CDTF">2021-06-25T19:27:36Z</dcterms:created>
  <dcterms:modified xsi:type="dcterms:W3CDTF">2021-07-14T17:53:00Z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0x01010096558521771D8540BC142157A3DAFEE6</vt:lpwstr>
  </property>
</Properties>
</file>